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هر ماه\"/>
    </mc:Choice>
  </mc:AlternateContent>
  <xr:revisionPtr revIDLastSave="0" documentId="13_ncr:1_{2170C8C4-A338-4594-9D00-6CCB7E2930EE}" xr6:coauthVersionLast="47" xr6:coauthVersionMax="47" xr10:uidLastSave="{00000000-0000-0000-0000-000000000000}"/>
  <bookViews>
    <workbookView xWindow="28680" yWindow="-120" windowWidth="29040" windowHeight="15720" tabRatio="891" xr2:uid="{00000000-000D-0000-FFFF-FFFF00000000}"/>
  </bookViews>
  <sheets>
    <sheet name="سهام" sheetId="1" r:id="rId1"/>
    <sheet name="اوراق " sheetId="3" r:id="rId2"/>
    <sheet name="سپرده" sheetId="6" r:id="rId3"/>
    <sheet name=" درآمدها" sheetId="15" r:id="rId4"/>
    <sheet name="درآمد سرمایه‌گذاری در سهام" sheetId="11" r:id="rId5"/>
    <sheet name="درآمد سرمایه‌گذاری در اوراق بها" sheetId="12" r:id="rId6"/>
    <sheet name="درآمد سپرده بانکی" sheetId="13" r:id="rId7"/>
    <sheet name="سایر درآمدها" sheetId="14" r:id="rId8"/>
    <sheet name="درآمد سود سهام" sheetId="8" r:id="rId9"/>
    <sheet name="سود اوراق بهادار" sheetId="16" r:id="rId10"/>
    <sheet name="سودسپرده بانکی" sheetId="7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E8" i="15" s="1"/>
  <c r="Y93" i="1"/>
  <c r="G11" i="15"/>
  <c r="E9" i="15"/>
  <c r="E10" i="15"/>
  <c r="E7" i="15"/>
  <c r="E11" i="15" s="1"/>
  <c r="K15" i="13"/>
  <c r="K9" i="13"/>
  <c r="K10" i="13"/>
  <c r="K11" i="13"/>
  <c r="K12" i="13"/>
  <c r="K13" i="13"/>
  <c r="K14" i="13"/>
  <c r="K8" i="13"/>
  <c r="G15" i="13"/>
  <c r="G9" i="13"/>
  <c r="G10" i="13"/>
  <c r="G11" i="13"/>
  <c r="G12" i="13"/>
  <c r="G13" i="13"/>
  <c r="G14" i="13"/>
  <c r="G8" i="13"/>
  <c r="I25" i="12"/>
  <c r="I9" i="12"/>
  <c r="Q10" i="12"/>
  <c r="Q26" i="12"/>
  <c r="O26" i="12"/>
  <c r="M26" i="12"/>
  <c r="K26" i="12"/>
  <c r="I26" i="12"/>
  <c r="G26" i="12"/>
  <c r="E26" i="12"/>
  <c r="C26" i="12"/>
  <c r="Q9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8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8" i="12"/>
  <c r="S128" i="11"/>
  <c r="I128" i="11"/>
  <c r="S129" i="11"/>
  <c r="U131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8" i="11"/>
  <c r="S131" i="11"/>
  <c r="S8" i="11"/>
  <c r="I8" i="11"/>
  <c r="I129" i="11"/>
  <c r="S130" i="11"/>
  <c r="S84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" i="8"/>
  <c r="O84" i="8"/>
  <c r="I130" i="11"/>
  <c r="S12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5" i="11"/>
  <c r="S126" i="11"/>
  <c r="S127" i="11"/>
  <c r="C131" i="11"/>
  <c r="E131" i="11"/>
  <c r="G13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Q11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8" i="10"/>
  <c r="Q90" i="9"/>
  <c r="Q93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1" i="9"/>
  <c r="Q92" i="9"/>
  <c r="I93" i="9"/>
  <c r="G93" i="9"/>
  <c r="E9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8" i="9"/>
  <c r="M84" i="8"/>
  <c r="K84" i="8"/>
  <c r="I84" i="8"/>
  <c r="Q84" i="8"/>
  <c r="G12" i="7"/>
  <c r="M11" i="7"/>
  <c r="M9" i="7"/>
  <c r="M10" i="7"/>
  <c r="M12" i="7"/>
  <c r="M13" i="7"/>
  <c r="M14" i="7"/>
  <c r="M8" i="7"/>
  <c r="G9" i="7"/>
  <c r="G10" i="7"/>
  <c r="G11" i="7"/>
  <c r="G13" i="7"/>
  <c r="G14" i="7"/>
  <c r="G8" i="7"/>
  <c r="I15" i="7"/>
  <c r="E15" i="7"/>
  <c r="C15" i="7"/>
  <c r="M14" i="16"/>
  <c r="M9" i="16"/>
  <c r="M10" i="16"/>
  <c r="M11" i="16"/>
  <c r="M12" i="16"/>
  <c r="M13" i="16"/>
  <c r="M8" i="16"/>
  <c r="G9" i="16"/>
  <c r="G10" i="16"/>
  <c r="G11" i="16"/>
  <c r="G12" i="16"/>
  <c r="G13" i="16"/>
  <c r="G8" i="16"/>
  <c r="K14" i="16"/>
  <c r="I14" i="16"/>
  <c r="E14" i="16"/>
  <c r="C14" i="16"/>
  <c r="C15" i="6"/>
  <c r="E15" i="6"/>
  <c r="G15" i="6"/>
  <c r="I15" i="6"/>
  <c r="E93" i="1"/>
  <c r="G93" i="1"/>
  <c r="K93" i="1"/>
  <c r="O93" i="1"/>
  <c r="U93" i="1"/>
  <c r="W93" i="1"/>
  <c r="K15" i="6" l="1"/>
  <c r="I131" i="11"/>
  <c r="G15" i="7"/>
  <c r="G14" i="16"/>
  <c r="E9" i="14"/>
  <c r="C9" i="14"/>
  <c r="I15" i="13"/>
  <c r="E15" i="13"/>
  <c r="Q131" i="11"/>
  <c r="O131" i="11"/>
  <c r="M131" i="11"/>
  <c r="O111" i="10"/>
  <c r="M111" i="10"/>
  <c r="I111" i="10"/>
  <c r="G111" i="10"/>
  <c r="E111" i="10"/>
  <c r="O93" i="9"/>
  <c r="M93" i="9"/>
  <c r="M15" i="7"/>
  <c r="K15" i="7"/>
  <c r="AI11" i="3"/>
  <c r="AG11" i="3"/>
  <c r="AA11" i="3"/>
  <c r="W11" i="3"/>
  <c r="S11" i="3"/>
  <c r="Q11" i="3"/>
  <c r="K16" i="11" l="1"/>
  <c r="K24" i="11"/>
  <c r="K32" i="11"/>
  <c r="K40" i="11"/>
  <c r="K48" i="11"/>
  <c r="K56" i="11"/>
  <c r="K64" i="11"/>
  <c r="K72" i="11"/>
  <c r="K80" i="11"/>
  <c r="K88" i="11"/>
  <c r="K96" i="11"/>
  <c r="K104" i="11"/>
  <c r="K112" i="11"/>
  <c r="K120" i="11"/>
  <c r="K128" i="11"/>
  <c r="K9" i="11"/>
  <c r="K17" i="11"/>
  <c r="K25" i="11"/>
  <c r="K33" i="11"/>
  <c r="K41" i="11"/>
  <c r="K49" i="11"/>
  <c r="K57" i="11"/>
  <c r="K65" i="11"/>
  <c r="K73" i="11"/>
  <c r="K81" i="11"/>
  <c r="K89" i="11"/>
  <c r="K97" i="11"/>
  <c r="K105" i="11"/>
  <c r="K113" i="11"/>
  <c r="K121" i="11"/>
  <c r="K129" i="11"/>
  <c r="K10" i="11"/>
  <c r="K18" i="11"/>
  <c r="K26" i="11"/>
  <c r="K34" i="11"/>
  <c r="K42" i="11"/>
  <c r="K50" i="11"/>
  <c r="K58" i="11"/>
  <c r="K66" i="11"/>
  <c r="K74" i="11"/>
  <c r="K82" i="11"/>
  <c r="K90" i="11"/>
  <c r="K98" i="11"/>
  <c r="K106" i="11"/>
  <c r="K114" i="11"/>
  <c r="K122" i="11"/>
  <c r="K130" i="11"/>
  <c r="K11" i="11"/>
  <c r="K19" i="11"/>
  <c r="K27" i="11"/>
  <c r="K35" i="11"/>
  <c r="K43" i="11"/>
  <c r="K51" i="11"/>
  <c r="K59" i="11"/>
  <c r="K67" i="11"/>
  <c r="K75" i="11"/>
  <c r="K83" i="11"/>
  <c r="K91" i="11"/>
  <c r="K99" i="11"/>
  <c r="K107" i="11"/>
  <c r="K115" i="11"/>
  <c r="K123" i="11"/>
  <c r="K8" i="11"/>
  <c r="K12" i="11"/>
  <c r="K20" i="11"/>
  <c r="K28" i="11"/>
  <c r="K36" i="11"/>
  <c r="K44" i="11"/>
  <c r="K52" i="11"/>
  <c r="K60" i="11"/>
  <c r="K68" i="11"/>
  <c r="K76" i="11"/>
  <c r="K84" i="11"/>
  <c r="K92" i="11"/>
  <c r="K100" i="11"/>
  <c r="K108" i="11"/>
  <c r="K116" i="11"/>
  <c r="K124" i="11"/>
  <c r="K13" i="11"/>
  <c r="K21" i="11"/>
  <c r="K29" i="11"/>
  <c r="K37" i="11"/>
  <c r="K45" i="11"/>
  <c r="K53" i="11"/>
  <c r="K61" i="11"/>
  <c r="K69" i="11"/>
  <c r="K77" i="11"/>
  <c r="K85" i="11"/>
  <c r="K93" i="11"/>
  <c r="K101" i="11"/>
  <c r="K109" i="11"/>
  <c r="K117" i="11"/>
  <c r="K125" i="11"/>
  <c r="K14" i="11"/>
  <c r="K22" i="11"/>
  <c r="K30" i="11"/>
  <c r="K38" i="11"/>
  <c r="K46" i="11"/>
  <c r="K54" i="11"/>
  <c r="K62" i="11"/>
  <c r="K70" i="11"/>
  <c r="K78" i="11"/>
  <c r="K86" i="11"/>
  <c r="K94" i="11"/>
  <c r="K102" i="11"/>
  <c r="K110" i="11"/>
  <c r="K118" i="11"/>
  <c r="K126" i="11"/>
  <c r="K15" i="11"/>
  <c r="K23" i="11"/>
  <c r="K31" i="11"/>
  <c r="K39" i="11"/>
  <c r="K47" i="11"/>
  <c r="K55" i="11"/>
  <c r="K63" i="11"/>
  <c r="K71" i="11"/>
  <c r="K79" i="11"/>
  <c r="K87" i="11"/>
  <c r="K95" i="11"/>
  <c r="K103" i="11"/>
  <c r="K111" i="11"/>
  <c r="K119" i="11"/>
  <c r="K127" i="11"/>
  <c r="K131" i="11" l="1"/>
</calcChain>
</file>

<file path=xl/sharedStrings.xml><?xml version="1.0" encoding="utf-8"?>
<sst xmlns="http://schemas.openxmlformats.org/spreadsheetml/2006/main" count="1622" uniqueCount="282">
  <si>
    <t>صندوق سرمایه‌گذاری توسعه اطلس مفید</t>
  </si>
  <si>
    <t>صورت وضعیت پورتفوی</t>
  </si>
  <si>
    <t>برای ماه منتهی به 1403/07/30</t>
  </si>
  <si>
    <t>نام شرکت</t>
  </si>
  <si>
    <t>1403/06/31</t>
  </si>
  <si>
    <t>تغییرات طی دوره</t>
  </si>
  <si>
    <t>1403/07/30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</si>
  <si>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</si>
  <si>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</si>
  <si>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</si>
  <si>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</si>
  <si>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</si>
  <si>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</si>
  <si>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</si>
  <si>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</si>
  <si>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</si>
  <si>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آهن و فولاد غدیر ایرانیان</t>
  </si>
  <si>
    <t>بانک خاورمیانه</t>
  </si>
  <si>
    <t>بانک سامان</t>
  </si>
  <si>
    <t>بانک سینا</t>
  </si>
  <si>
    <t>بیمه  ما</t>
  </si>
  <si>
    <t>بین المللی توسعه ص. معادن غدیر</t>
  </si>
  <si>
    <t>پالایش نفت اصفهان</t>
  </si>
  <si>
    <t>پالایش نفت تبریز</t>
  </si>
  <si>
    <t>پتروشیمی پردیس</t>
  </si>
  <si>
    <t>پتروشیمی تندگویان</t>
  </si>
  <si>
    <t>پتروشیمی جم</t>
  </si>
  <si>
    <t>پتروشیمی شازند</t>
  </si>
  <si>
    <t>پتروشیمی‌ خارک‌</t>
  </si>
  <si>
    <t>پتروشیمی‌شیراز</t>
  </si>
  <si>
    <t>پخش هجرت</t>
  </si>
  <si>
    <t>تراکتورسازی‌ایران‌</t>
  </si>
  <si>
    <t>تمام سکه طرح جدید 0310 صادرات</t>
  </si>
  <si>
    <t>تمام سکه طرح جدید0312 رفاه</t>
  </si>
  <si>
    <t>توسعه حمل و نقل ریلی پارسیان</t>
  </si>
  <si>
    <t>توسعه معدنی و صنعتی صبانور</t>
  </si>
  <si>
    <t>تولید ژلاتین کپسول ایران</t>
  </si>
  <si>
    <t>ح.آهن و فولاد غدیر ایرانیان</t>
  </si>
  <si>
    <t>داروپخش‌ (هلدینگ‌</t>
  </si>
  <si>
    <t>داروسازی‌ ابوریحان‌</t>
  </si>
  <si>
    <t>داروسازی‌ فارابی‌</t>
  </si>
  <si>
    <t>دوده‌ صنعتی‌ پارس‌</t>
  </si>
  <si>
    <t>زغال سنگ پروده طبس</t>
  </si>
  <si>
    <t>س.ص.بازنشستگی کارکنان بانکها</t>
  </si>
  <si>
    <t>سپید ماکیان</t>
  </si>
  <si>
    <t>سپیدار سیستم آسیا</t>
  </si>
  <si>
    <t>سخت آژند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</si>
  <si>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</si>
  <si>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</si>
  <si>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</si>
  <si>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</si>
  <si>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</si>
  <si>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</si>
  <si>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</si>
  <si>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</si>
  <si>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</si>
  <si>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سرمایه‌گذاری‌غدیر(هلدینگ‌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</si>
  <si>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</si>
  <si>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</si>
  <si>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</si>
  <si>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</si>
  <si>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</si>
  <si>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</si>
  <si>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</si>
  <si>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</si>
  <si>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</si>
  <si>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شرکت آهن و فولاد ارفع</t>
  </si>
  <si>
    <t>شرکت س استان کردستان</t>
  </si>
  <si>
    <t>شمش طلا</t>
  </si>
  <si>
    <t>صنایع پتروشیمی کرمانشاه</t>
  </si>
  <si>
    <t>صنایع فروآلیاژ ایران</t>
  </si>
  <si>
    <t>صنایع‌ لاستیکی‌  سهند</t>
  </si>
  <si>
    <t>صنایع‌ کاشی‌ و سرامیک‌ سینا</t>
  </si>
  <si>
    <t>0.37%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</si>
  <si>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</si>
  <si>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</si>
  <si>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</si>
  <si>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</si>
  <si>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</si>
  <si>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</si>
  <si>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</si>
  <si>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مبارکه اصفهان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</si>
  <si>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</si>
  <si>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</si>
  <si>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</si>
  <si>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</si>
  <si>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</si>
  <si>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</si>
  <si>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</si>
  <si>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</si>
  <si>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</si>
  <si>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</si>
  <si>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</si>
  <si>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 قند قزوین‌</t>
  </si>
  <si>
    <t>کارخانجات‌داروپخش‌</t>
  </si>
  <si>
    <t>کاشی‌ پارس‌</t>
  </si>
  <si>
    <t>ح.پست بانک ایران</t>
  </si>
  <si>
    <t>کاشی‌ الوند</t>
  </si>
  <si>
    <t>پست بانک ایران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</si>
  <si>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</si>
  <si>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</si>
  <si>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</si>
  <si>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</si>
  <si>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</si>
  <si>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</si>
  <si>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</si>
  <si>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</si>
  <si>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</si>
  <si>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</si>
  <si>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</si>
  <si>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</si>
  <si>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</si>
  <si>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</si>
  <si>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0.27%</t>
  </si>
  <si>
    <t>صکوک اجاره صملی404-6ماهه18%</t>
  </si>
  <si>
    <t>1400/05/05</t>
  </si>
  <si>
    <t>1404/05/04</t>
  </si>
  <si>
    <t>0.10%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</si>
  <si>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</si>
  <si>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</si>
  <si>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</si>
  <si>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</si>
  <si>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</si>
  <si>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</si>
  <si>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</si>
  <si>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</si>
  <si>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</si>
  <si>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</si>
  <si>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</si>
  <si>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</si>
  <si>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</si>
  <si>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</si>
  <si>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>1403/05/06</t>
  </si>
  <si>
    <t>بانک صادرات طالقانی</t>
  </si>
  <si>
    <t>0407329208004</t>
  </si>
  <si>
    <t>207303155221551</t>
  </si>
  <si>
    <t>207303155221552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</si>
  <si>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</si>
  <si>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</si>
  <si>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</si>
  <si>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</si>
  <si>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</si>
  <si>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</si>
  <si>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</si>
  <si>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</si>
  <si>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دولت130-ش.خ031110</t>
  </si>
  <si>
    <t>مرابحه عام دولت126-ش.خ031223</t>
  </si>
  <si>
    <t>مرابحه عام دولت94-ش.خ030816</t>
  </si>
  <si>
    <t>مرابحه عام دولت5-ش.خ 0309</t>
  </si>
  <si>
    <t>صکوک اجاره فارس147- 3ماهه18%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</si>
  <si>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</si>
  <si>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</si>
  <si>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</si>
  <si>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</si>
  <si>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</si>
  <si>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</si>
  <si>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</si>
  <si>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1403/03/26</t>
  </si>
  <si>
    <t>1403/03/09</t>
  </si>
  <si>
    <t>1402/12/05</t>
  </si>
  <si>
    <t>1403/04/11</t>
  </si>
  <si>
    <t>بانک‌اقتصادنوین‌</t>
  </si>
  <si>
    <t>1403/04/13</t>
  </si>
  <si>
    <t>1403/04/28</t>
  </si>
  <si>
    <t>1403/01/28</t>
  </si>
  <si>
    <t>1403/04/31</t>
  </si>
  <si>
    <t>1403/04/23</t>
  </si>
  <si>
    <t>ملی‌ صنایع‌ مس‌ ایران‌</t>
  </si>
  <si>
    <t>1403/05/01</t>
  </si>
  <si>
    <t>1403/03/07</t>
  </si>
  <si>
    <t>1403/03/24</t>
  </si>
  <si>
    <t>1403/04/30</t>
  </si>
  <si>
    <t>1403/03/13</t>
  </si>
  <si>
    <t>1403/02/26</t>
  </si>
  <si>
    <t>1403/02/24</t>
  </si>
  <si>
    <t>1402/12/19</t>
  </si>
  <si>
    <t>1403/02/12</t>
  </si>
  <si>
    <t>1403/02/18</t>
  </si>
  <si>
    <t>1403/03/02</t>
  </si>
  <si>
    <t>1403/01/18</t>
  </si>
  <si>
    <t>1403/04/16</t>
  </si>
  <si>
    <t>1403/04/24</t>
  </si>
  <si>
    <t>1403/03/23</t>
  </si>
  <si>
    <t>1403/04/29</t>
  </si>
  <si>
    <t>1403/02/25</t>
  </si>
  <si>
    <t>1403/04/19</t>
  </si>
  <si>
    <t>1402/10/28</t>
  </si>
  <si>
    <t>1402/10/06</t>
  </si>
  <si>
    <t>1403/04/20</t>
  </si>
  <si>
    <t>شرکت ارتباطات سیار ایران</t>
  </si>
  <si>
    <t>1402/12/09</t>
  </si>
  <si>
    <t>1403/06/18</t>
  </si>
  <si>
    <t>تولید برق عسلویه  مپنا</t>
  </si>
  <si>
    <t>1403/02/01</t>
  </si>
  <si>
    <t>1403/03/12</t>
  </si>
  <si>
    <t>1403/04/03</t>
  </si>
  <si>
    <t>1403/07/10</t>
  </si>
  <si>
    <t>1403/03/22</t>
  </si>
  <si>
    <t>پالایش نفت تهران</t>
  </si>
  <si>
    <t>1403/03/27</t>
  </si>
  <si>
    <t>پتروشیمی نوری</t>
  </si>
  <si>
    <t>1403/05/30</t>
  </si>
  <si>
    <t>1403/02/17</t>
  </si>
  <si>
    <t>1403/02/30</t>
  </si>
  <si>
    <t>1403/06/11</t>
  </si>
  <si>
    <t>1403/03/06</t>
  </si>
  <si>
    <t>پتروشیمی بوعلی سینا</t>
  </si>
  <si>
    <t>1403/03/21</t>
  </si>
  <si>
    <t>1402/10/30</t>
  </si>
  <si>
    <t>تولیدی و صنعتی گوهرفام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</si>
  <si>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</si>
  <si>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</si>
  <si>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</si>
  <si>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</si>
  <si>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</si>
  <si>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مخابرات ایران</t>
  </si>
  <si>
    <t>سیمان‌غرب‌</t>
  </si>
  <si>
    <t>تولیدی مخازن گازطبیعی آسیاناما</t>
  </si>
  <si>
    <t>پالایش نفت بندرعباس</t>
  </si>
  <si>
    <t>ح. گسترش سوخت سبززاگرس(س. عام)</t>
  </si>
  <si>
    <t>زعفران0210نگین زرین(پ)</t>
  </si>
  <si>
    <t>فولاد امیرکبیرکاشان</t>
  </si>
  <si>
    <t>سرمایه گذاری گروه توسعه ملی</t>
  </si>
  <si>
    <t>شرکت بهمن لیزینگ</t>
  </si>
  <si>
    <t>تمام سکه طرح جدید0211ملت</t>
  </si>
  <si>
    <t>فولاد افزا سپاهان</t>
  </si>
  <si>
    <t>ح . سرمایه‌گذاری‌ سپه‌</t>
  </si>
  <si>
    <t>پتروشیمی جم پیلن</t>
  </si>
  <si>
    <t>زعفران0210نگین سحرخیز(پ)</t>
  </si>
  <si>
    <t>معدنی و صنعتی گل گهر</t>
  </si>
  <si>
    <t>پتروشیمی پارس</t>
  </si>
  <si>
    <t>ح . صبا فولاد خلیج فارس</t>
  </si>
  <si>
    <t>صبا فولاد خلیج فارس</t>
  </si>
  <si>
    <t>ح . داروپخش‌ (هلدینگ‌</t>
  </si>
  <si>
    <t>سرمایه گذاری صبا تامین</t>
  </si>
  <si>
    <t>نشاسته و گلوکز آردینه</t>
  </si>
  <si>
    <t>گروه مالی صبا تامین</t>
  </si>
  <si>
    <t>ح . فجر انرژی خلیج فارس</t>
  </si>
  <si>
    <t>پتروشیمی امیرکبیر</t>
  </si>
  <si>
    <t>س. صنایع‌شیمیایی‌ایران</t>
  </si>
  <si>
    <t>ح. مبین انرژی خلیج فارس</t>
  </si>
  <si>
    <t>ح توسعه معدنی و صنعتی صبانور</t>
  </si>
  <si>
    <t>پتروشیمی زاگرس</t>
  </si>
  <si>
    <t>حفاری شمال</t>
  </si>
  <si>
    <t>زعفران0210نگین وحدت جام(پ)</t>
  </si>
  <si>
    <t>صندوق س. اهرمی مفید-س</t>
  </si>
  <si>
    <t>ح.سرمایه گذاری سیمان تامین</t>
  </si>
  <si>
    <t>حمل و نقل گهرترابر سیرجان</t>
  </si>
  <si>
    <t>شوکو پارس</t>
  </si>
  <si>
    <t>بانک صادرات ایران</t>
  </si>
  <si>
    <t>اسنادخزانه-م10بودجه99-020807</t>
  </si>
  <si>
    <t>اسنادخزانه-م14بودجه99-021025</t>
  </si>
  <si>
    <t>اسنادخزانه-م6بودجه00-030723</t>
  </si>
  <si>
    <t>اسناد خزانه-م1بودجه01-040326</t>
  </si>
  <si>
    <t>اسناد خزانه-م3بودجه01-040520</t>
  </si>
  <si>
    <t>گواهی اعتبارمولد رفاه0208</t>
  </si>
  <si>
    <t>اسنادخزانه-م5بودجه01-041015</t>
  </si>
  <si>
    <t>اسنادخزانه-م4بودجه01-040917</t>
  </si>
  <si>
    <t>اسنادخزانه-م7بودجه01-040714</t>
  </si>
  <si>
    <t>گام بانک ملت0211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</si>
  <si>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</si>
  <si>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</si>
  <si>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</si>
  <si>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</si>
  <si>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</si>
  <si>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</si>
  <si>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</si>
  <si>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</si>
  <si>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</si>
  <si>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</si>
  <si>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</si>
  <si>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</si>
  <si>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</si>
  <si>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</si>
  <si>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</si>
  <si>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</si>
  <si>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</si>
  <si>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1403/07/01</t>
  </si>
  <si>
    <t>سود سهام شرکت س استان کردستان</t>
  </si>
  <si>
    <t>از ابتدای سال مالی</t>
  </si>
  <si>
    <t xml:space="preserve"> تا پایان ماه</t>
  </si>
  <si>
    <t xml:space="preserve">سایر درآمدها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</si>
</sst>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0.0%"/>
  </numFmts>
  <fonts count="8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b/>
      <sz val="14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b/>
      <sz val="14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4" fillId="0" borderId="2" xfId="0" applyNumberFormat="1" applyFont="1" applyBorder="1"/>
    <xf numFmtId="164" fontId="6" fillId="0" borderId="0" xfId="0" applyNumberFormat="1" applyFont="1" applyAlignment="1">
      <alignment horizontal="center" vertical="center" readingOrder="2"/>
    </xf>
    <xf numFmtId="164" fontId="6" fillId="0" borderId="3" xfId="0" applyNumberFormat="1" applyFont="1" applyBorder="1" applyAlignment="1">
      <alignment horizontal="center" vertical="center" readingOrder="2"/>
    </xf>
    <xf numFmtId="10" fontId="6" fillId="0" borderId="0" xfId="1" applyNumberFormat="1" applyFont="1" applyAlignment="1">
      <alignment horizontal="center" vertical="center" readingOrder="2"/>
    </xf>
    <xf numFmtId="10" fontId="6" fillId="0" borderId="3" xfId="1" applyNumberFormat="1" applyFont="1" applyBorder="1" applyAlignment="1">
      <alignment horizontal="center" vertical="center" readingOrder="2"/>
    </xf>
    <xf numFmtId="3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readingOrder="2"/>
    </xf>
    <xf numFmtId="164" fontId="7" fillId="0" borderId="0" xfId="0" applyNumberFormat="1" applyFont="1" applyAlignment="1">
      <alignment horizontal="center" vertical="center" readingOrder="2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/>
    <xf numFmtId="164" fontId="6" fillId="0" borderId="0" xfId="0" applyNumberFormat="1" applyFont="1" applyAlignment="1">
      <alignment vertical="center" readingOrder="2"/>
    </xf>
    <xf numFmtId="10" fontId="6" fillId="0" borderId="0" xfId="1" applyNumberFormat="1" applyFont="1" applyAlignment="1">
      <alignment vertical="center" readingOrder="2"/>
    </xf>
    <xf numFmtId="164" fontId="6" fillId="0" borderId="3" xfId="0" applyNumberFormat="1" applyFont="1" applyFill="1" applyBorder="1" applyAlignment="1">
      <alignment horizontal="center" vertical="center" readingOrder="2"/>
    </xf>
    <xf numFmtId="164" fontId="4" fillId="0" borderId="0" xfId="0" applyNumberFormat="1" applyFont="1" applyFill="1"/>
    <xf numFmtId="0" fontId="4" fillId="0" borderId="0" xfId="0" applyFont="1" applyFill="1" applyAlignment="1"/>
    <xf numFmtId="164" fontId="6" fillId="0" borderId="0" xfId="0" applyNumberFormat="1" applyFont="1" applyFill="1" applyAlignment="1">
      <alignment horizontal="center" vertical="center" readingOrder="2"/>
    </xf>
    <xf numFmtId="164" fontId="6" fillId="0" borderId="0" xfId="0" applyNumberFormat="1" applyFont="1" applyFill="1" applyAlignment="1">
      <alignment vertical="center" readingOrder="2"/>
    </xf>
    <xf numFmtId="10" fontId="6" fillId="0" borderId="0" xfId="1" applyNumberFormat="1" applyFont="1" applyFill="1" applyAlignment="1">
      <alignment vertical="center" readingOrder="2"/>
    </xf>
    <xf numFmtId="3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0" fontId="4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tabSelected="1" topLeftCell="D81" workbookViewId="0">
      <selection activeCell="Y95" sqref="Y95"/>
    </sheetView>
  </sheetViews>
  <sheetFormatPr defaultRowHeight="24" x14ac:dyDescent="0.55000000000000004"/>
  <cols>
    <col min="1" max="1" width="40.14062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8" style="2" customWidth="1"/>
    <col min="10" max="10" width="1" style="2" customWidth="1"/>
    <col min="11" max="11" width="22" style="2" customWidth="1"/>
    <col min="12" max="12" width="1" style="2" customWidth="1"/>
    <col min="13" max="13" width="19" style="2" customWidth="1"/>
    <col min="14" max="14" width="1" style="2" customWidth="1"/>
    <col min="15" max="15" width="21" style="2" customWidth="1"/>
    <col min="16" max="16" width="1" style="2" customWidth="1"/>
    <col min="17" max="17" width="19" style="2" customWidth="1"/>
    <col min="18" max="18" width="1" style="2" customWidth="1"/>
    <col min="19" max="19" width="19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  <c r="T2" s="34" t="s">
        <v>0</v>
      </c>
      <c r="U2" s="34" t="s">
        <v>0</v>
      </c>
      <c r="V2" s="34" t="s">
        <v>0</v>
      </c>
      <c r="W2" s="34" t="s">
        <v>0</v>
      </c>
      <c r="X2" s="34" t="s">
        <v>0</v>
      </c>
      <c r="Y2" s="34" t="s">
        <v>0</v>
      </c>
    </row>
    <row r="3" spans="1:25" ht="24.75" x14ac:dyDescent="0.55000000000000004">
      <c r="A3" s="34" t="s">
        <v>1</v>
      </c>
      <c r="B3" s="34" t="s">
        <v>1</v>
      </c>
      <c r="C3" s="34" t="s">
        <v>1</v>
      </c>
      <c r="D3" s="34" t="s">
        <v>1</v>
      </c>
      <c r="E3" s="34" t="s">
        <v>1</v>
      </c>
      <c r="F3" s="34" t="s">
        <v>1</v>
      </c>
      <c r="G3" s="34" t="s">
        <v>1</v>
      </c>
      <c r="H3" s="34" t="s">
        <v>1</v>
      </c>
      <c r="I3" s="34" t="s">
        <v>1</v>
      </c>
      <c r="J3" s="34" t="s">
        <v>1</v>
      </c>
      <c r="K3" s="34" t="s">
        <v>1</v>
      </c>
      <c r="L3" s="34" t="s">
        <v>1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  <c r="V3" s="34" t="s">
        <v>1</v>
      </c>
      <c r="W3" s="34" t="s">
        <v>1</v>
      </c>
      <c r="X3" s="34" t="s">
        <v>1</v>
      </c>
      <c r="Y3" s="34" t="s">
        <v>1</v>
      </c>
    </row>
    <row r="4" spans="1:25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  <c r="T4" s="34" t="s">
        <v>2</v>
      </c>
      <c r="U4" s="34" t="s">
        <v>2</v>
      </c>
      <c r="V4" s="34" t="s">
        <v>2</v>
      </c>
      <c r="W4" s="34" t="s">
        <v>2</v>
      </c>
      <c r="X4" s="34" t="s">
        <v>2</v>
      </c>
      <c r="Y4" s="34" t="s">
        <v>2</v>
      </c>
    </row>
    <row r="6" spans="1:25" ht="24.75" x14ac:dyDescent="0.55000000000000004">
      <c r="A6" s="33" t="s">
        <v>3</v>
      </c>
      <c r="C6" s="33" t="s">
        <v>277</v>
      </c>
      <c r="D6" s="33" t="s">
        <v>4</v>
      </c>
      <c r="E6" s="33" t="s">
        <v>4</v>
      </c>
      <c r="F6" s="33" t="s">
        <v>4</v>
      </c>
      <c r="G6" s="33" t="s">
        <v>4</v>
      </c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3" t="s">
        <v>6</v>
      </c>
    </row>
    <row r="7" spans="1:25" ht="24.75" x14ac:dyDescent="0.55000000000000004">
      <c r="A7" s="33" t="s">
        <v>3</v>
      </c>
      <c r="C7" s="33" t="s">
        <v>7</v>
      </c>
      <c r="E7" s="33" t="s">
        <v>8</v>
      </c>
      <c r="G7" s="33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3" t="s">
        <v>13</v>
      </c>
    </row>
    <row r="8" spans="1:25" ht="24.75" x14ac:dyDescent="0.55000000000000004">
      <c r="A8" s="33" t="s">
        <v>3</v>
      </c>
      <c r="C8" s="33" t="s">
        <v>7</v>
      </c>
      <c r="E8" s="33" t="s">
        <v>8</v>
      </c>
      <c r="G8" s="33" t="s">
        <v>9</v>
      </c>
      <c r="I8" s="33" t="s">
        <v>7</v>
      </c>
      <c r="K8" s="33" t="s">
        <v>8</v>
      </c>
      <c r="M8" s="33" t="s">
        <v>7</v>
      </c>
      <c r="O8" s="33" t="s">
        <v>14</v>
      </c>
      <c r="Q8" s="33" t="s">
        <v>7</v>
      </c>
      <c r="S8" s="33" t="s">
        <v>12</v>
      </c>
      <c r="U8" s="33" t="s">
        <v>8</v>
      </c>
      <c r="W8" s="33" t="s">
        <v>9</v>
      </c>
      <c r="Y8" s="33" t="s">
        <v>13</v>
      </c>
    </row>
    <row r="9" spans="1:25" x14ac:dyDescent="0.55000000000000004">
      <c r="A9" s="2" t="s">
        <v>276</v>
      </c>
      <c r="C9" s="6">
        <v>750</v>
      </c>
      <c r="D9" s="6"/>
      <c r="E9" s="6">
        <v>294075000000</v>
      </c>
      <c r="F9" s="6"/>
      <c r="G9" s="6">
        <v>326162411718.75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750</v>
      </c>
      <c r="R9" s="6"/>
      <c r="S9" s="6">
        <v>545589500</v>
      </c>
      <c r="T9" s="6"/>
      <c r="U9" s="6">
        <v>294075000000</v>
      </c>
      <c r="V9" s="6"/>
      <c r="W9" s="6">
        <v>408680634843.75</v>
      </c>
      <c r="X9" s="6"/>
      <c r="Y9" s="8">
        <v>1.7258963256777959E-2</v>
      </c>
    </row>
    <row r="10" spans="1:25" x14ac:dyDescent="0.55000000000000004">
      <c r="A10" s="2" t="s">
        <v>15</v>
      </c>
      <c r="C10" s="6">
        <v>5150911</v>
      </c>
      <c r="D10" s="6"/>
      <c r="E10" s="6">
        <v>61101565719</v>
      </c>
      <c r="F10" s="6"/>
      <c r="G10" s="6">
        <v>71939696267.677505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5150911</v>
      </c>
      <c r="R10" s="6"/>
      <c r="S10" s="6">
        <v>14420</v>
      </c>
      <c r="T10" s="6"/>
      <c r="U10" s="6">
        <v>61101565719</v>
      </c>
      <c r="V10" s="6"/>
      <c r="W10" s="6">
        <v>73834193607.110992</v>
      </c>
      <c r="X10" s="6"/>
      <c r="Y10" s="8">
        <v>3.1180866571917697E-3</v>
      </c>
    </row>
    <row r="11" spans="1:25" x14ac:dyDescent="0.55000000000000004">
      <c r="A11" s="2" t="s">
        <v>16</v>
      </c>
      <c r="C11" s="6">
        <v>34282794</v>
      </c>
      <c r="D11" s="6"/>
      <c r="E11" s="6">
        <v>232930034341</v>
      </c>
      <c r="F11" s="6"/>
      <c r="G11" s="6">
        <v>217082028463.20901</v>
      </c>
      <c r="H11" s="6"/>
      <c r="I11" s="6">
        <v>7093274</v>
      </c>
      <c r="J11" s="6"/>
      <c r="K11" s="6">
        <v>0</v>
      </c>
      <c r="L11" s="6"/>
      <c r="M11" s="6">
        <v>-1000000</v>
      </c>
      <c r="N11" s="6"/>
      <c r="O11" s="6">
        <v>6414074760</v>
      </c>
      <c r="P11" s="6"/>
      <c r="Q11" s="6">
        <v>40376068</v>
      </c>
      <c r="R11" s="6"/>
      <c r="S11" s="6">
        <v>6010</v>
      </c>
      <c r="T11" s="6"/>
      <c r="U11" s="6">
        <v>274327366520</v>
      </c>
      <c r="V11" s="6"/>
      <c r="W11" s="6">
        <v>241216340676.354</v>
      </c>
      <c r="X11" s="6"/>
      <c r="Y11" s="8">
        <v>1.0186790382811542E-2</v>
      </c>
    </row>
    <row r="12" spans="1:25" x14ac:dyDescent="0.55000000000000004">
      <c r="A12" s="2" t="s">
        <v>17</v>
      </c>
      <c r="C12" s="6">
        <v>91096065</v>
      </c>
      <c r="D12" s="6"/>
      <c r="E12" s="6">
        <v>217071592829</v>
      </c>
      <c r="F12" s="6"/>
      <c r="G12" s="6">
        <v>237704363959.78101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91096065</v>
      </c>
      <c r="R12" s="6"/>
      <c r="S12" s="6">
        <v>2620</v>
      </c>
      <c r="T12" s="6"/>
      <c r="U12" s="6">
        <v>217071592829</v>
      </c>
      <c r="V12" s="6"/>
      <c r="W12" s="6">
        <v>237251593742.715</v>
      </c>
      <c r="X12" s="6"/>
      <c r="Y12" s="8">
        <v>1.0019355432838294E-2</v>
      </c>
    </row>
    <row r="13" spans="1:25" x14ac:dyDescent="0.55000000000000004">
      <c r="A13" s="2" t="s">
        <v>18</v>
      </c>
      <c r="C13" s="6">
        <v>102389946</v>
      </c>
      <c r="D13" s="6"/>
      <c r="E13" s="6">
        <v>192979046477</v>
      </c>
      <c r="F13" s="6"/>
      <c r="G13" s="6">
        <v>177810928009.811</v>
      </c>
      <c r="H13" s="6"/>
      <c r="I13" s="6">
        <v>0</v>
      </c>
      <c r="J13" s="6"/>
      <c r="K13" s="6">
        <v>0</v>
      </c>
      <c r="L13" s="6"/>
      <c r="M13" s="6">
        <v>-25000000</v>
      </c>
      <c r="N13" s="6"/>
      <c r="O13" s="6">
        <v>45924732462</v>
      </c>
      <c r="P13" s="6"/>
      <c r="Q13" s="6">
        <v>77389946</v>
      </c>
      <c r="R13" s="6"/>
      <c r="S13" s="6">
        <v>1845</v>
      </c>
      <c r="T13" s="6"/>
      <c r="U13" s="6">
        <v>145860395187</v>
      </c>
      <c r="V13" s="6"/>
      <c r="W13" s="6">
        <v>141934882890.298</v>
      </c>
      <c r="X13" s="6"/>
      <c r="Y13" s="8">
        <v>5.9940420949852564E-3</v>
      </c>
    </row>
    <row r="14" spans="1:25" x14ac:dyDescent="0.55000000000000004">
      <c r="A14" s="2" t="s">
        <v>19</v>
      </c>
      <c r="C14" s="6">
        <v>75455704</v>
      </c>
      <c r="D14" s="6"/>
      <c r="E14" s="6">
        <v>125482729312</v>
      </c>
      <c r="F14" s="6"/>
      <c r="G14" s="6">
        <v>150763552548.01199</v>
      </c>
      <c r="H14" s="6"/>
      <c r="I14" s="6">
        <v>0</v>
      </c>
      <c r="J14" s="6"/>
      <c r="K14" s="6">
        <v>0</v>
      </c>
      <c r="L14" s="6"/>
      <c r="M14" s="6">
        <v>-35000000</v>
      </c>
      <c r="N14" s="6"/>
      <c r="O14" s="6">
        <v>76540998622</v>
      </c>
      <c r="P14" s="6"/>
      <c r="Q14" s="6">
        <v>40455704</v>
      </c>
      <c r="R14" s="6"/>
      <c r="S14" s="6">
        <v>1908</v>
      </c>
      <c r="T14" s="6"/>
      <c r="U14" s="6">
        <v>67277778710</v>
      </c>
      <c r="V14" s="6"/>
      <c r="W14" s="6">
        <v>76730205806.769608</v>
      </c>
      <c r="X14" s="6"/>
      <c r="Y14" s="8">
        <v>3.2403879454928372E-3</v>
      </c>
    </row>
    <row r="15" spans="1:25" x14ac:dyDescent="0.55000000000000004">
      <c r="A15" s="2" t="s">
        <v>20</v>
      </c>
      <c r="C15" s="6">
        <v>15499748</v>
      </c>
      <c r="D15" s="6"/>
      <c r="E15" s="6">
        <v>55118607337</v>
      </c>
      <c r="F15" s="6"/>
      <c r="G15" s="6">
        <v>40829939923.410004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15499748</v>
      </c>
      <c r="R15" s="6"/>
      <c r="S15" s="6">
        <v>2533</v>
      </c>
      <c r="T15" s="6"/>
      <c r="U15" s="6">
        <v>55118607337</v>
      </c>
      <c r="V15" s="6"/>
      <c r="W15" s="6">
        <v>39027259556.980202</v>
      </c>
      <c r="X15" s="6"/>
      <c r="Y15" s="8">
        <v>1.6481574639918585E-3</v>
      </c>
    </row>
    <row r="16" spans="1:25" x14ac:dyDescent="0.55000000000000004">
      <c r="A16" s="2" t="s">
        <v>21</v>
      </c>
      <c r="C16" s="6">
        <v>32209334</v>
      </c>
      <c r="D16" s="6"/>
      <c r="E16" s="6">
        <v>142176169712</v>
      </c>
      <c r="F16" s="6"/>
      <c r="G16" s="6">
        <v>168092864429.17499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32209334</v>
      </c>
      <c r="R16" s="6"/>
      <c r="S16" s="6">
        <v>4578</v>
      </c>
      <c r="T16" s="6"/>
      <c r="U16" s="6">
        <v>142176169712</v>
      </c>
      <c r="V16" s="6"/>
      <c r="W16" s="6">
        <v>146576977782.241</v>
      </c>
      <c r="X16" s="6"/>
      <c r="Y16" s="8">
        <v>6.1900820791287482E-3</v>
      </c>
    </row>
    <row r="17" spans="1:25" x14ac:dyDescent="0.55000000000000004">
      <c r="A17" s="2" t="s">
        <v>22</v>
      </c>
      <c r="C17" s="6">
        <v>205036025</v>
      </c>
      <c r="D17" s="6"/>
      <c r="E17" s="6">
        <v>759854590919</v>
      </c>
      <c r="F17" s="6"/>
      <c r="G17" s="6">
        <v>828512286547.33105</v>
      </c>
      <c r="H17" s="6"/>
      <c r="I17" s="6">
        <v>0</v>
      </c>
      <c r="J17" s="6"/>
      <c r="K17" s="6">
        <v>0</v>
      </c>
      <c r="L17" s="6"/>
      <c r="M17" s="6">
        <v>-15162492</v>
      </c>
      <c r="N17" s="6"/>
      <c r="O17" s="6">
        <v>63069320294</v>
      </c>
      <c r="P17" s="6"/>
      <c r="Q17" s="6">
        <v>189873533</v>
      </c>
      <c r="R17" s="6"/>
      <c r="S17" s="6">
        <v>3269</v>
      </c>
      <c r="T17" s="6"/>
      <c r="U17" s="6">
        <v>703663055035</v>
      </c>
      <c r="V17" s="6"/>
      <c r="W17" s="6">
        <v>617003434729.70703</v>
      </c>
      <c r="X17" s="6"/>
      <c r="Y17" s="8">
        <v>2.6056628823083725E-2</v>
      </c>
    </row>
    <row r="18" spans="1:25" x14ac:dyDescent="0.55000000000000004">
      <c r="A18" s="2" t="s">
        <v>23</v>
      </c>
      <c r="C18" s="6">
        <v>13776909</v>
      </c>
      <c r="D18" s="6"/>
      <c r="E18" s="6">
        <v>179781512329</v>
      </c>
      <c r="F18" s="6"/>
      <c r="G18" s="6">
        <v>156122274862.53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13776909</v>
      </c>
      <c r="R18" s="6"/>
      <c r="S18" s="6">
        <v>10320</v>
      </c>
      <c r="T18" s="6"/>
      <c r="U18" s="6">
        <v>179781512329</v>
      </c>
      <c r="V18" s="6"/>
      <c r="W18" s="6">
        <v>141331743559.76401</v>
      </c>
      <c r="X18" s="6"/>
      <c r="Y18" s="8">
        <v>5.9685709601751038E-3</v>
      </c>
    </row>
    <row r="19" spans="1:25" x14ac:dyDescent="0.55000000000000004">
      <c r="A19" s="2" t="s">
        <v>24</v>
      </c>
      <c r="C19" s="6">
        <v>8050000</v>
      </c>
      <c r="D19" s="6"/>
      <c r="E19" s="6">
        <v>1124505488548</v>
      </c>
      <c r="F19" s="6"/>
      <c r="G19" s="6">
        <v>1557849314700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8050000</v>
      </c>
      <c r="R19" s="6"/>
      <c r="S19" s="6">
        <v>199300</v>
      </c>
      <c r="T19" s="6"/>
      <c r="U19" s="6">
        <v>1124505488548</v>
      </c>
      <c r="V19" s="6"/>
      <c r="W19" s="6">
        <v>1594819028250</v>
      </c>
      <c r="X19" s="6"/>
      <c r="Y19" s="8">
        <v>6.7350690644543576E-2</v>
      </c>
    </row>
    <row r="20" spans="1:25" x14ac:dyDescent="0.55000000000000004">
      <c r="A20" s="2" t="s">
        <v>25</v>
      </c>
      <c r="C20" s="6">
        <v>14546919</v>
      </c>
      <c r="D20" s="6"/>
      <c r="E20" s="6">
        <v>144071623064</v>
      </c>
      <c r="F20" s="6"/>
      <c r="G20" s="6">
        <v>163112915304.396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14546919</v>
      </c>
      <c r="R20" s="6"/>
      <c r="S20" s="6">
        <v>10340</v>
      </c>
      <c r="T20" s="6"/>
      <c r="U20" s="6">
        <v>144071623064</v>
      </c>
      <c r="V20" s="6"/>
      <c r="W20" s="6">
        <v>149520172362.36301</v>
      </c>
      <c r="X20" s="6"/>
      <c r="Y20" s="8">
        <v>6.3143759232334356E-3</v>
      </c>
    </row>
    <row r="21" spans="1:25" x14ac:dyDescent="0.55000000000000004">
      <c r="A21" s="2" t="s">
        <v>26</v>
      </c>
      <c r="C21" s="6">
        <v>11191903</v>
      </c>
      <c r="D21" s="6"/>
      <c r="E21" s="6">
        <v>555976803613</v>
      </c>
      <c r="F21" s="6"/>
      <c r="G21" s="6">
        <v>525114687561.47998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11191903</v>
      </c>
      <c r="R21" s="6"/>
      <c r="S21" s="6">
        <v>47280</v>
      </c>
      <c r="T21" s="6"/>
      <c r="U21" s="6">
        <v>555976803613</v>
      </c>
      <c r="V21" s="6"/>
      <c r="W21" s="6">
        <v>526004712455.65198</v>
      </c>
      <c r="X21" s="6"/>
      <c r="Y21" s="8">
        <v>2.2213668158353132E-2</v>
      </c>
    </row>
    <row r="22" spans="1:25" x14ac:dyDescent="0.55000000000000004">
      <c r="A22" s="2" t="s">
        <v>27</v>
      </c>
      <c r="C22" s="6">
        <v>4862468</v>
      </c>
      <c r="D22" s="6"/>
      <c r="E22" s="6">
        <v>199556533621</v>
      </c>
      <c r="F22" s="6"/>
      <c r="G22" s="6">
        <v>115279841122.28999</v>
      </c>
      <c r="H22" s="6"/>
      <c r="I22" s="6">
        <v>1929864</v>
      </c>
      <c r="J22" s="6"/>
      <c r="K22" s="6">
        <v>44794305669</v>
      </c>
      <c r="L22" s="6"/>
      <c r="M22" s="6">
        <v>0</v>
      </c>
      <c r="N22" s="6"/>
      <c r="O22" s="6">
        <v>0</v>
      </c>
      <c r="P22" s="6"/>
      <c r="Q22" s="6">
        <v>6792332</v>
      </c>
      <c r="R22" s="6"/>
      <c r="S22" s="6">
        <v>22390</v>
      </c>
      <c r="T22" s="6"/>
      <c r="U22" s="6">
        <v>244350839290</v>
      </c>
      <c r="V22" s="6"/>
      <c r="W22" s="6">
        <v>151175435614.79401</v>
      </c>
      <c r="X22" s="6"/>
      <c r="Y22" s="8">
        <v>6.3842792296744753E-3</v>
      </c>
    </row>
    <row r="23" spans="1:25" x14ac:dyDescent="0.55000000000000004">
      <c r="A23" s="2" t="s">
        <v>28</v>
      </c>
      <c r="C23" s="6">
        <v>2783053</v>
      </c>
      <c r="D23" s="6"/>
      <c r="E23" s="6">
        <v>141369742275</v>
      </c>
      <c r="F23" s="6"/>
      <c r="G23" s="6">
        <v>140537886800.22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2783053</v>
      </c>
      <c r="R23" s="6"/>
      <c r="S23" s="6">
        <v>55580</v>
      </c>
      <c r="T23" s="6"/>
      <c r="U23" s="6">
        <v>141369742275</v>
      </c>
      <c r="V23" s="6"/>
      <c r="W23" s="6">
        <v>153761727329.84698</v>
      </c>
      <c r="X23" s="6"/>
      <c r="Y23" s="8">
        <v>6.4935007338900461E-3</v>
      </c>
    </row>
    <row r="24" spans="1:25" x14ac:dyDescent="0.55000000000000004">
      <c r="A24" s="2" t="s">
        <v>29</v>
      </c>
      <c r="C24" s="6">
        <v>5907825</v>
      </c>
      <c r="D24" s="6"/>
      <c r="E24" s="6">
        <v>47928680469</v>
      </c>
      <c r="F24" s="6"/>
      <c r="G24" s="6">
        <v>150575347033.64999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5907825</v>
      </c>
      <c r="R24" s="6"/>
      <c r="S24" s="6">
        <v>27100</v>
      </c>
      <c r="T24" s="6"/>
      <c r="U24" s="6">
        <v>47928680469</v>
      </c>
      <c r="V24" s="6"/>
      <c r="W24" s="6">
        <v>159149450257.875</v>
      </c>
      <c r="X24" s="6"/>
      <c r="Y24" s="8">
        <v>6.7210292833846576E-3</v>
      </c>
    </row>
    <row r="25" spans="1:25" x14ac:dyDescent="0.55000000000000004">
      <c r="A25" s="2" t="s">
        <v>30</v>
      </c>
      <c r="C25" s="6">
        <v>5929047</v>
      </c>
      <c r="D25" s="6"/>
      <c r="E25" s="6">
        <v>134728029809</v>
      </c>
      <c r="F25" s="6"/>
      <c r="G25" s="6">
        <v>140861083171.36499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5929047</v>
      </c>
      <c r="R25" s="6"/>
      <c r="S25" s="6">
        <v>24300</v>
      </c>
      <c r="T25" s="6"/>
      <c r="U25" s="6">
        <v>134728029809</v>
      </c>
      <c r="V25" s="6"/>
      <c r="W25" s="6">
        <v>143218590839.505</v>
      </c>
      <c r="X25" s="6"/>
      <c r="Y25" s="8">
        <v>6.0482542754480475E-3</v>
      </c>
    </row>
    <row r="26" spans="1:25" x14ac:dyDescent="0.55000000000000004">
      <c r="A26" s="2" t="s">
        <v>31</v>
      </c>
      <c r="C26" s="6">
        <v>19410754</v>
      </c>
      <c r="D26" s="6"/>
      <c r="E26" s="6">
        <v>164878276016</v>
      </c>
      <c r="F26" s="6"/>
      <c r="G26" s="6">
        <v>206845187346.86401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19410754</v>
      </c>
      <c r="R26" s="6"/>
      <c r="S26" s="6">
        <v>10500</v>
      </c>
      <c r="T26" s="6"/>
      <c r="U26" s="6">
        <v>164878276016</v>
      </c>
      <c r="V26" s="6"/>
      <c r="W26" s="6">
        <v>202600230143.85001</v>
      </c>
      <c r="X26" s="6"/>
      <c r="Y26" s="8">
        <v>8.5559961244660882E-3</v>
      </c>
    </row>
    <row r="27" spans="1:25" x14ac:dyDescent="0.55000000000000004">
      <c r="A27" s="2" t="s">
        <v>32</v>
      </c>
      <c r="C27" s="6">
        <v>104300</v>
      </c>
      <c r="D27" s="6"/>
      <c r="E27" s="6">
        <v>214551462300</v>
      </c>
      <c r="F27" s="6"/>
      <c r="G27" s="6">
        <v>457304653750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104300</v>
      </c>
      <c r="R27" s="6"/>
      <c r="S27" s="6">
        <v>5386538</v>
      </c>
      <c r="T27" s="6"/>
      <c r="U27" s="6">
        <v>214551462300</v>
      </c>
      <c r="V27" s="6"/>
      <c r="W27" s="6">
        <v>561113643508.25</v>
      </c>
      <c r="X27" s="6"/>
      <c r="Y27" s="8">
        <v>2.3696350965805482E-2</v>
      </c>
    </row>
    <row r="28" spans="1:25" x14ac:dyDescent="0.55000000000000004">
      <c r="A28" s="2" t="s">
        <v>33</v>
      </c>
      <c r="C28" s="6">
        <v>114900</v>
      </c>
      <c r="D28" s="6"/>
      <c r="E28" s="6">
        <v>146401433417</v>
      </c>
      <c r="F28" s="6"/>
      <c r="G28" s="6">
        <v>504698422493.625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114900</v>
      </c>
      <c r="R28" s="6"/>
      <c r="S28" s="6">
        <v>5386538</v>
      </c>
      <c r="T28" s="6"/>
      <c r="U28" s="6">
        <v>146401433417</v>
      </c>
      <c r="V28" s="6"/>
      <c r="W28" s="6">
        <v>618139574679.75</v>
      </c>
      <c r="X28" s="6"/>
      <c r="Y28" s="8">
        <v>2.6104609069712847E-2</v>
      </c>
    </row>
    <row r="29" spans="1:25" x14ac:dyDescent="0.55000000000000004">
      <c r="A29" s="2" t="s">
        <v>34</v>
      </c>
      <c r="C29" s="6">
        <v>626189</v>
      </c>
      <c r="D29" s="6"/>
      <c r="E29" s="6">
        <v>4119405325</v>
      </c>
      <c r="F29" s="6"/>
      <c r="G29" s="6">
        <v>4326119069.3774996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626189</v>
      </c>
      <c r="R29" s="6"/>
      <c r="S29" s="6">
        <v>6730</v>
      </c>
      <c r="T29" s="6"/>
      <c r="U29" s="6">
        <v>4119405325</v>
      </c>
      <c r="V29" s="6"/>
      <c r="W29" s="6">
        <v>4189177170.7785001</v>
      </c>
      <c r="X29" s="6"/>
      <c r="Y29" s="8">
        <v>1.769128475936762E-4</v>
      </c>
    </row>
    <row r="30" spans="1:25" x14ac:dyDescent="0.55000000000000004">
      <c r="A30" s="2" t="s">
        <v>35</v>
      </c>
      <c r="C30" s="6">
        <v>43836591</v>
      </c>
      <c r="D30" s="6"/>
      <c r="E30" s="6">
        <v>257391318844</v>
      </c>
      <c r="F30" s="6"/>
      <c r="G30" s="6">
        <v>261018822068.465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43836591</v>
      </c>
      <c r="R30" s="6"/>
      <c r="S30" s="6">
        <v>6160</v>
      </c>
      <c r="T30" s="6"/>
      <c r="U30" s="6">
        <v>257391318844</v>
      </c>
      <c r="V30" s="6"/>
      <c r="W30" s="6">
        <v>268426701826.668</v>
      </c>
      <c r="X30" s="6"/>
      <c r="Y30" s="8">
        <v>1.1335909238116438E-2</v>
      </c>
    </row>
    <row r="31" spans="1:25" x14ac:dyDescent="0.55000000000000004">
      <c r="A31" s="2" t="s">
        <v>36</v>
      </c>
      <c r="C31" s="6">
        <v>2186570</v>
      </c>
      <c r="D31" s="6"/>
      <c r="E31" s="6">
        <v>172811657064</v>
      </c>
      <c r="F31" s="6"/>
      <c r="G31" s="6">
        <v>196055103746.70001</v>
      </c>
      <c r="H31" s="6"/>
      <c r="I31" s="6">
        <v>535372</v>
      </c>
      <c r="J31" s="6"/>
      <c r="K31" s="6">
        <v>47968565930</v>
      </c>
      <c r="L31" s="6"/>
      <c r="M31" s="6">
        <v>0</v>
      </c>
      <c r="N31" s="6"/>
      <c r="O31" s="6">
        <v>0</v>
      </c>
      <c r="P31" s="6"/>
      <c r="Q31" s="6">
        <v>2721942</v>
      </c>
      <c r="R31" s="6"/>
      <c r="S31" s="6">
        <v>83800</v>
      </c>
      <c r="T31" s="6"/>
      <c r="U31" s="6">
        <v>220780222994</v>
      </c>
      <c r="V31" s="6"/>
      <c r="W31" s="6">
        <v>226741552099.38</v>
      </c>
      <c r="X31" s="6"/>
      <c r="Y31" s="8">
        <v>9.5755066005615303E-3</v>
      </c>
    </row>
    <row r="32" spans="1:25" x14ac:dyDescent="0.55000000000000004">
      <c r="A32" s="2" t="s">
        <v>37</v>
      </c>
      <c r="C32" s="6">
        <v>7093274</v>
      </c>
      <c r="D32" s="6"/>
      <c r="E32" s="6">
        <v>41098429556</v>
      </c>
      <c r="F32" s="6"/>
      <c r="G32" s="6">
        <v>37864240635.789001</v>
      </c>
      <c r="H32" s="6"/>
      <c r="I32" s="6">
        <v>0</v>
      </c>
      <c r="J32" s="6"/>
      <c r="K32" s="6">
        <v>0</v>
      </c>
      <c r="L32" s="6"/>
      <c r="M32" s="6">
        <v>-7093274</v>
      </c>
      <c r="N32" s="6"/>
      <c r="O32" s="6">
        <v>0</v>
      </c>
      <c r="P32" s="6"/>
      <c r="Q32" s="6">
        <v>0</v>
      </c>
      <c r="R32" s="6"/>
      <c r="S32" s="6">
        <v>0</v>
      </c>
      <c r="T32" s="6"/>
      <c r="U32" s="6">
        <v>0</v>
      </c>
      <c r="V32" s="6"/>
      <c r="W32" s="6">
        <v>0</v>
      </c>
      <c r="X32" s="6"/>
      <c r="Y32" s="8">
        <v>0</v>
      </c>
    </row>
    <row r="33" spans="1:25" x14ac:dyDescent="0.55000000000000004">
      <c r="A33" s="2" t="s">
        <v>38</v>
      </c>
      <c r="C33" s="6">
        <v>18734008</v>
      </c>
      <c r="D33" s="6"/>
      <c r="E33" s="6">
        <v>340571985387</v>
      </c>
      <c r="F33" s="6"/>
      <c r="G33" s="6">
        <v>234271561407.19199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18734008</v>
      </c>
      <c r="R33" s="6"/>
      <c r="S33" s="6">
        <v>12620</v>
      </c>
      <c r="T33" s="6"/>
      <c r="U33" s="6">
        <v>340571985387</v>
      </c>
      <c r="V33" s="6"/>
      <c r="W33" s="6">
        <v>235016463033.28799</v>
      </c>
      <c r="X33" s="6"/>
      <c r="Y33" s="8">
        <v>9.9249637844479929E-3</v>
      </c>
    </row>
    <row r="34" spans="1:25" x14ac:dyDescent="0.55000000000000004">
      <c r="A34" s="2" t="s">
        <v>39</v>
      </c>
      <c r="C34" s="6">
        <v>8288198</v>
      </c>
      <c r="D34" s="6"/>
      <c r="E34" s="6">
        <v>115216027029</v>
      </c>
      <c r="F34" s="6"/>
      <c r="G34" s="6">
        <v>106199204730.291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8288198</v>
      </c>
      <c r="R34" s="6"/>
      <c r="S34" s="6">
        <v>11680</v>
      </c>
      <c r="T34" s="6"/>
      <c r="U34" s="6">
        <v>115216027029</v>
      </c>
      <c r="V34" s="6"/>
      <c r="W34" s="6">
        <v>96230156031.792007</v>
      </c>
      <c r="X34" s="6"/>
      <c r="Y34" s="8">
        <v>4.0638889772246995E-3</v>
      </c>
    </row>
    <row r="35" spans="1:25" x14ac:dyDescent="0.55000000000000004">
      <c r="A35" s="2" t="s">
        <v>40</v>
      </c>
      <c r="C35" s="6">
        <v>1643854</v>
      </c>
      <c r="D35" s="6"/>
      <c r="E35" s="6">
        <v>57644251181</v>
      </c>
      <c r="F35" s="6"/>
      <c r="G35" s="6">
        <v>43384639973.985001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1643854</v>
      </c>
      <c r="R35" s="6"/>
      <c r="S35" s="6">
        <v>23020</v>
      </c>
      <c r="T35" s="6"/>
      <c r="U35" s="6">
        <v>57644251181</v>
      </c>
      <c r="V35" s="6"/>
      <c r="W35" s="6">
        <v>37616362041.473999</v>
      </c>
      <c r="X35" s="6"/>
      <c r="Y35" s="8">
        <v>1.5885739498659427E-3</v>
      </c>
    </row>
    <row r="36" spans="1:25" x14ac:dyDescent="0.55000000000000004">
      <c r="A36" s="2" t="s">
        <v>41</v>
      </c>
      <c r="C36" s="6">
        <v>55670315</v>
      </c>
      <c r="D36" s="6"/>
      <c r="E36" s="6">
        <v>109142483080</v>
      </c>
      <c r="F36" s="6"/>
      <c r="G36" s="6">
        <v>348082791975.96698</v>
      </c>
      <c r="H36" s="6"/>
      <c r="I36" s="6">
        <v>0</v>
      </c>
      <c r="J36" s="6"/>
      <c r="K36" s="6">
        <v>0</v>
      </c>
      <c r="L36" s="6"/>
      <c r="M36" s="6">
        <v>-4000000</v>
      </c>
      <c r="N36" s="6"/>
      <c r="O36" s="6">
        <v>25707719125</v>
      </c>
      <c r="P36" s="6"/>
      <c r="Q36" s="6">
        <v>51670315</v>
      </c>
      <c r="R36" s="6"/>
      <c r="S36" s="6">
        <v>6670</v>
      </c>
      <c r="T36" s="6"/>
      <c r="U36" s="6">
        <v>101300423405</v>
      </c>
      <c r="V36" s="6"/>
      <c r="W36" s="6">
        <v>342590387093.75299</v>
      </c>
      <c r="X36" s="6"/>
      <c r="Y36" s="8">
        <v>1.4467910634515461E-2</v>
      </c>
    </row>
    <row r="37" spans="1:25" x14ac:dyDescent="0.55000000000000004">
      <c r="A37" s="2" t="s">
        <v>42</v>
      </c>
      <c r="C37" s="6">
        <v>11740461</v>
      </c>
      <c r="D37" s="6"/>
      <c r="E37" s="6">
        <v>225979147072</v>
      </c>
      <c r="F37" s="6"/>
      <c r="G37" s="6">
        <v>177393199907.16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11740461</v>
      </c>
      <c r="R37" s="6"/>
      <c r="S37" s="6">
        <v>13290</v>
      </c>
      <c r="T37" s="6"/>
      <c r="U37" s="6">
        <v>225979147072</v>
      </c>
      <c r="V37" s="6"/>
      <c r="W37" s="6">
        <v>155102343866.194</v>
      </c>
      <c r="X37" s="6"/>
      <c r="Y37" s="8">
        <v>6.550116216909172E-3</v>
      </c>
    </row>
    <row r="38" spans="1:25" x14ac:dyDescent="0.55000000000000004">
      <c r="A38" s="2" t="s">
        <v>43</v>
      </c>
      <c r="C38" s="6">
        <v>173728614</v>
      </c>
      <c r="D38" s="6"/>
      <c r="E38" s="6">
        <v>309449441873</v>
      </c>
      <c r="F38" s="6"/>
      <c r="G38" s="6">
        <v>285810107075.789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173728614</v>
      </c>
      <c r="R38" s="6"/>
      <c r="S38" s="6">
        <v>1585</v>
      </c>
      <c r="T38" s="6"/>
      <c r="U38" s="6">
        <v>309449441873</v>
      </c>
      <c r="V38" s="6"/>
      <c r="W38" s="6">
        <v>273721462063.51999</v>
      </c>
      <c r="X38" s="6"/>
      <c r="Y38" s="8">
        <v>1.1559511886713222E-2</v>
      </c>
    </row>
    <row r="39" spans="1:25" x14ac:dyDescent="0.55000000000000004">
      <c r="A39" s="2" t="s">
        <v>44</v>
      </c>
      <c r="C39" s="6">
        <v>66127572</v>
      </c>
      <c r="D39" s="6"/>
      <c r="E39" s="6">
        <v>492664709565</v>
      </c>
      <c r="F39" s="6"/>
      <c r="G39" s="6">
        <v>413467570434.11401</v>
      </c>
      <c r="H39" s="6"/>
      <c r="I39" s="6">
        <v>3519937</v>
      </c>
      <c r="J39" s="6"/>
      <c r="K39" s="6">
        <v>22546390189</v>
      </c>
      <c r="L39" s="6"/>
      <c r="M39" s="6">
        <v>0</v>
      </c>
      <c r="N39" s="6"/>
      <c r="O39" s="6">
        <v>0</v>
      </c>
      <c r="P39" s="6"/>
      <c r="Q39" s="6">
        <v>69647509</v>
      </c>
      <c r="R39" s="6"/>
      <c r="S39" s="6">
        <v>5910</v>
      </c>
      <c r="T39" s="6"/>
      <c r="U39" s="6">
        <v>515211099754</v>
      </c>
      <c r="V39" s="6"/>
      <c r="W39" s="6">
        <v>409167658359.76898</v>
      </c>
      <c r="X39" s="6"/>
      <c r="Y39" s="8">
        <v>1.7279530712760727E-2</v>
      </c>
    </row>
    <row r="40" spans="1:25" x14ac:dyDescent="0.55000000000000004">
      <c r="A40" s="2" t="s">
        <v>45</v>
      </c>
      <c r="C40" s="6">
        <v>1608495</v>
      </c>
      <c r="D40" s="6"/>
      <c r="E40" s="6">
        <v>136464073469</v>
      </c>
      <c r="F40" s="6"/>
      <c r="G40" s="6">
        <v>227926681024.612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1608495</v>
      </c>
      <c r="R40" s="6"/>
      <c r="S40" s="6">
        <v>140900</v>
      </c>
      <c r="T40" s="6"/>
      <c r="U40" s="6">
        <v>136464073469</v>
      </c>
      <c r="V40" s="6"/>
      <c r="W40" s="6">
        <v>225288455674.27499</v>
      </c>
      <c r="X40" s="6"/>
      <c r="Y40" s="8">
        <v>9.5141409872409217E-3</v>
      </c>
    </row>
    <row r="41" spans="1:25" x14ac:dyDescent="0.55000000000000004">
      <c r="A41" s="2" t="s">
        <v>46</v>
      </c>
      <c r="C41" s="6">
        <v>8338164</v>
      </c>
      <c r="D41" s="6"/>
      <c r="E41" s="6">
        <v>61919049256</v>
      </c>
      <c r="F41" s="6"/>
      <c r="G41" s="6">
        <v>34604704283.535004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8338164</v>
      </c>
      <c r="R41" s="6"/>
      <c r="S41" s="6">
        <v>3893</v>
      </c>
      <c r="T41" s="6"/>
      <c r="U41" s="6">
        <v>61919049256</v>
      </c>
      <c r="V41" s="6"/>
      <c r="W41" s="6">
        <v>32267332640.910599</v>
      </c>
      <c r="X41" s="6"/>
      <c r="Y41" s="8">
        <v>1.3626794640187118E-3</v>
      </c>
    </row>
    <row r="42" spans="1:25" x14ac:dyDescent="0.55000000000000004">
      <c r="A42" s="2" t="s">
        <v>47</v>
      </c>
      <c r="C42" s="6">
        <v>381689356</v>
      </c>
      <c r="D42" s="6"/>
      <c r="E42" s="6">
        <v>432356377617</v>
      </c>
      <c r="F42" s="6"/>
      <c r="G42" s="6">
        <v>435951631677.23798</v>
      </c>
      <c r="H42" s="6"/>
      <c r="I42" s="6">
        <v>0</v>
      </c>
      <c r="J42" s="6"/>
      <c r="K42" s="6">
        <v>0</v>
      </c>
      <c r="L42" s="6"/>
      <c r="M42" s="6">
        <v>-59490450</v>
      </c>
      <c r="N42" s="6"/>
      <c r="O42" s="6">
        <v>70040391880</v>
      </c>
      <c r="P42" s="6"/>
      <c r="Q42" s="6">
        <v>322198906</v>
      </c>
      <c r="R42" s="6"/>
      <c r="S42" s="6">
        <v>940</v>
      </c>
      <c r="T42" s="6"/>
      <c r="U42" s="6">
        <v>364968919566</v>
      </c>
      <c r="V42" s="6"/>
      <c r="W42" s="6">
        <v>301064913158.742</v>
      </c>
      <c r="X42" s="6"/>
      <c r="Y42" s="8">
        <v>1.2714251254156872E-2</v>
      </c>
    </row>
    <row r="43" spans="1:25" x14ac:dyDescent="0.55000000000000004">
      <c r="A43" s="2" t="s">
        <v>48</v>
      </c>
      <c r="C43" s="6">
        <v>2218435</v>
      </c>
      <c r="D43" s="6"/>
      <c r="E43" s="6">
        <v>45211528364</v>
      </c>
      <c r="F43" s="6"/>
      <c r="G43" s="6">
        <v>51800977473.0075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2218435</v>
      </c>
      <c r="R43" s="6"/>
      <c r="S43" s="6">
        <v>23150</v>
      </c>
      <c r="T43" s="6"/>
      <c r="U43" s="6">
        <v>45211528364</v>
      </c>
      <c r="V43" s="6"/>
      <c r="W43" s="6">
        <v>51051197467.012497</v>
      </c>
      <c r="X43" s="6"/>
      <c r="Y43" s="8">
        <v>2.155939543439709E-3</v>
      </c>
    </row>
    <row r="44" spans="1:25" x14ac:dyDescent="0.55000000000000004">
      <c r="A44" s="2" t="s">
        <v>49</v>
      </c>
      <c r="C44" s="6">
        <v>21630448</v>
      </c>
      <c r="D44" s="6"/>
      <c r="E44" s="6">
        <v>424263616445</v>
      </c>
      <c r="F44" s="6"/>
      <c r="G44" s="6">
        <v>430034936688</v>
      </c>
      <c r="H44" s="6"/>
      <c r="I44" s="6">
        <v>6000000</v>
      </c>
      <c r="J44" s="6"/>
      <c r="K44" s="6">
        <v>119495059200</v>
      </c>
      <c r="L44" s="6"/>
      <c r="M44" s="6">
        <v>0</v>
      </c>
      <c r="N44" s="6"/>
      <c r="O44" s="6">
        <v>0</v>
      </c>
      <c r="P44" s="6"/>
      <c r="Q44" s="6">
        <v>27630448</v>
      </c>
      <c r="R44" s="6"/>
      <c r="S44" s="6">
        <v>19910</v>
      </c>
      <c r="T44" s="6"/>
      <c r="U44" s="6">
        <v>543758675645</v>
      </c>
      <c r="V44" s="6"/>
      <c r="W44" s="6">
        <v>546848992472.90399</v>
      </c>
      <c r="X44" s="6"/>
      <c r="Y44" s="8">
        <v>2.309394148735314E-2</v>
      </c>
    </row>
    <row r="45" spans="1:25" x14ac:dyDescent="0.55000000000000004">
      <c r="A45" s="2" t="s">
        <v>50</v>
      </c>
      <c r="C45" s="6">
        <v>845046</v>
      </c>
      <c r="D45" s="6"/>
      <c r="E45" s="6">
        <v>7530223830</v>
      </c>
      <c r="F45" s="6"/>
      <c r="G45" s="6">
        <v>7702964842.6709995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845046</v>
      </c>
      <c r="R45" s="6"/>
      <c r="S45" s="6">
        <v>8960</v>
      </c>
      <c r="T45" s="6"/>
      <c r="U45" s="6">
        <v>7530223830</v>
      </c>
      <c r="V45" s="6"/>
      <c r="W45" s="6">
        <v>7526561067.6479998</v>
      </c>
      <c r="X45" s="6"/>
      <c r="Y45" s="8">
        <v>3.1785367311592085E-4</v>
      </c>
    </row>
    <row r="46" spans="1:25" x14ac:dyDescent="0.55000000000000004">
      <c r="A46" s="2" t="s">
        <v>51</v>
      </c>
      <c r="C46" s="6">
        <v>33807493</v>
      </c>
      <c r="D46" s="6"/>
      <c r="E46" s="6">
        <v>226851496596</v>
      </c>
      <c r="F46" s="6"/>
      <c r="G46" s="6">
        <v>295399714682.354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33807493</v>
      </c>
      <c r="R46" s="6"/>
      <c r="S46" s="6">
        <v>8900</v>
      </c>
      <c r="T46" s="6"/>
      <c r="U46" s="6">
        <v>226851496596</v>
      </c>
      <c r="V46" s="6"/>
      <c r="W46" s="6">
        <v>299096411908.185</v>
      </c>
      <c r="X46" s="6"/>
      <c r="Y46" s="8">
        <v>1.2631119615763305E-2</v>
      </c>
    </row>
    <row r="47" spans="1:25" x14ac:dyDescent="0.55000000000000004">
      <c r="A47" s="2" t="s">
        <v>52</v>
      </c>
      <c r="C47" s="6">
        <v>57656914</v>
      </c>
      <c r="D47" s="6"/>
      <c r="E47" s="6">
        <v>189796781700</v>
      </c>
      <c r="F47" s="6"/>
      <c r="G47" s="6">
        <v>270979908150.11801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57656914</v>
      </c>
      <c r="R47" s="6"/>
      <c r="S47" s="6">
        <v>4157</v>
      </c>
      <c r="T47" s="6"/>
      <c r="U47" s="6">
        <v>189796781700</v>
      </c>
      <c r="V47" s="6"/>
      <c r="W47" s="6">
        <v>238253696738.58701</v>
      </c>
      <c r="X47" s="6"/>
      <c r="Y47" s="8">
        <v>1.0061675174246826E-2</v>
      </c>
    </row>
    <row r="48" spans="1:25" x14ac:dyDescent="0.55000000000000004">
      <c r="A48" s="2" t="s">
        <v>53</v>
      </c>
      <c r="C48" s="6">
        <v>90337087</v>
      </c>
      <c r="D48" s="6"/>
      <c r="E48" s="6">
        <v>271656585198</v>
      </c>
      <c r="F48" s="6"/>
      <c r="G48" s="6">
        <v>386946395961.09601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90337087</v>
      </c>
      <c r="R48" s="6"/>
      <c r="S48" s="6">
        <v>4110</v>
      </c>
      <c r="T48" s="6"/>
      <c r="U48" s="6">
        <v>271656585198</v>
      </c>
      <c r="V48" s="6"/>
      <c r="W48" s="6">
        <v>369076279275.95801</v>
      </c>
      <c r="X48" s="6"/>
      <c r="Y48" s="8">
        <v>1.5586434491586469E-2</v>
      </c>
    </row>
    <row r="49" spans="1:25" x14ac:dyDescent="0.55000000000000004">
      <c r="A49" s="2" t="s">
        <v>54</v>
      </c>
      <c r="C49" s="6">
        <v>28622818</v>
      </c>
      <c r="D49" s="6"/>
      <c r="E49" s="6">
        <v>185613147538</v>
      </c>
      <c r="F49" s="6"/>
      <c r="G49" s="6">
        <v>112472780856.65401</v>
      </c>
      <c r="H49" s="6"/>
      <c r="I49" s="6">
        <v>0</v>
      </c>
      <c r="J49" s="6"/>
      <c r="K49" s="6">
        <v>0</v>
      </c>
      <c r="L49" s="6"/>
      <c r="M49" s="6">
        <v>-10223529</v>
      </c>
      <c r="N49" s="6"/>
      <c r="O49" s="6">
        <v>41216057643</v>
      </c>
      <c r="P49" s="6"/>
      <c r="Q49" s="6">
        <v>18399289</v>
      </c>
      <c r="R49" s="6"/>
      <c r="S49" s="6">
        <v>3786</v>
      </c>
      <c r="T49" s="6"/>
      <c r="U49" s="6">
        <v>119315643346</v>
      </c>
      <c r="V49" s="6"/>
      <c r="W49" s="6">
        <v>69245232890.483704</v>
      </c>
      <c r="X49" s="6"/>
      <c r="Y49" s="8">
        <v>2.924290578683307E-3</v>
      </c>
    </row>
    <row r="50" spans="1:25" x14ac:dyDescent="0.55000000000000004">
      <c r="A50" s="2" t="s">
        <v>55</v>
      </c>
      <c r="C50" s="6">
        <v>21219355</v>
      </c>
      <c r="D50" s="6"/>
      <c r="E50" s="6">
        <v>75381455999</v>
      </c>
      <c r="F50" s="6"/>
      <c r="G50" s="6">
        <v>71906377346.889801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21219355</v>
      </c>
      <c r="R50" s="6"/>
      <c r="S50" s="6">
        <v>3116</v>
      </c>
      <c r="T50" s="6"/>
      <c r="U50" s="6">
        <v>75381455999</v>
      </c>
      <c r="V50" s="6"/>
      <c r="W50" s="6">
        <v>65726099094.429001</v>
      </c>
      <c r="X50" s="6"/>
      <c r="Y50" s="8">
        <v>2.775674285902478E-3</v>
      </c>
    </row>
    <row r="51" spans="1:25" x14ac:dyDescent="0.55000000000000004">
      <c r="A51" s="2" t="s">
        <v>56</v>
      </c>
      <c r="C51" s="6">
        <v>177408156</v>
      </c>
      <c r="D51" s="6"/>
      <c r="E51" s="6">
        <v>833733645829</v>
      </c>
      <c r="F51" s="6"/>
      <c r="G51" s="6">
        <v>1230940990753.1599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177408156</v>
      </c>
      <c r="R51" s="6"/>
      <c r="S51" s="6">
        <v>6700</v>
      </c>
      <c r="T51" s="6"/>
      <c r="U51" s="6">
        <v>833733645829</v>
      </c>
      <c r="V51" s="6"/>
      <c r="W51" s="6">
        <v>1181562269061.0601</v>
      </c>
      <c r="X51" s="6"/>
      <c r="Y51" s="8">
        <v>4.9898473401159965E-2</v>
      </c>
    </row>
    <row r="52" spans="1:25" x14ac:dyDescent="0.55000000000000004">
      <c r="A52" s="2" t="s">
        <v>57</v>
      </c>
      <c r="C52" s="6">
        <v>4011457</v>
      </c>
      <c r="D52" s="6"/>
      <c r="E52" s="6">
        <v>193887983753</v>
      </c>
      <c r="F52" s="6"/>
      <c r="G52" s="6">
        <v>146623641310.354</v>
      </c>
      <c r="H52" s="6"/>
      <c r="I52" s="6">
        <v>0</v>
      </c>
      <c r="J52" s="6"/>
      <c r="K52" s="6">
        <v>0</v>
      </c>
      <c r="L52" s="6"/>
      <c r="M52" s="6">
        <v>-61611</v>
      </c>
      <c r="N52" s="6"/>
      <c r="O52" s="6">
        <v>2257276158</v>
      </c>
      <c r="P52" s="6"/>
      <c r="Q52" s="6">
        <v>3949846</v>
      </c>
      <c r="R52" s="6"/>
      <c r="S52" s="6">
        <v>34720</v>
      </c>
      <c r="T52" s="6"/>
      <c r="U52" s="6">
        <v>190910104999</v>
      </c>
      <c r="V52" s="6"/>
      <c r="W52" s="6">
        <v>136322678133.936</v>
      </c>
      <c r="X52" s="6"/>
      <c r="Y52" s="8">
        <v>5.7570334691260964E-3</v>
      </c>
    </row>
    <row r="53" spans="1:25" x14ac:dyDescent="0.55000000000000004">
      <c r="A53" s="2" t="s">
        <v>58</v>
      </c>
      <c r="C53" s="6">
        <v>57387637</v>
      </c>
      <c r="D53" s="6"/>
      <c r="E53" s="6">
        <v>107499178977</v>
      </c>
      <c r="F53" s="6"/>
      <c r="G53" s="6">
        <v>343988468775.896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57387637</v>
      </c>
      <c r="R53" s="6"/>
      <c r="S53" s="6">
        <v>5480</v>
      </c>
      <c r="T53" s="6"/>
      <c r="U53" s="6">
        <v>107499178977</v>
      </c>
      <c r="V53" s="6"/>
      <c r="W53" s="6">
        <v>312613069467.97803</v>
      </c>
      <c r="X53" s="6"/>
      <c r="Y53" s="8">
        <v>1.3201940634156086E-2</v>
      </c>
    </row>
    <row r="54" spans="1:25" x14ac:dyDescent="0.55000000000000004">
      <c r="A54" s="2" t="s">
        <v>59</v>
      </c>
      <c r="C54" s="6">
        <v>3469705</v>
      </c>
      <c r="D54" s="6"/>
      <c r="E54" s="6">
        <v>97890155591</v>
      </c>
      <c r="F54" s="6"/>
      <c r="G54" s="6">
        <v>121406920984.8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3469705</v>
      </c>
      <c r="R54" s="6"/>
      <c r="S54" s="6">
        <v>34080</v>
      </c>
      <c r="T54" s="6"/>
      <c r="U54" s="6">
        <v>97890155591</v>
      </c>
      <c r="V54" s="6"/>
      <c r="W54" s="6">
        <v>117543973498.92</v>
      </c>
      <c r="X54" s="6"/>
      <c r="Y54" s="8">
        <v>4.9639913093733109E-3</v>
      </c>
    </row>
    <row r="55" spans="1:25" x14ac:dyDescent="0.55000000000000004">
      <c r="A55" s="2" t="s">
        <v>60</v>
      </c>
      <c r="C55" s="6">
        <v>7209497</v>
      </c>
      <c r="D55" s="6"/>
      <c r="E55" s="6">
        <v>266075520987</v>
      </c>
      <c r="F55" s="6"/>
      <c r="G55" s="6">
        <v>202671461937.798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7209497</v>
      </c>
      <c r="R55" s="6"/>
      <c r="S55" s="6">
        <v>25610</v>
      </c>
      <c r="T55" s="6"/>
      <c r="U55" s="6">
        <v>266075520987</v>
      </c>
      <c r="V55" s="6"/>
      <c r="W55" s="6">
        <v>183536638621.888</v>
      </c>
      <c r="X55" s="6"/>
      <c r="Y55" s="8">
        <v>7.7509229265506577E-3</v>
      </c>
    </row>
    <row r="56" spans="1:25" x14ac:dyDescent="0.55000000000000004">
      <c r="A56" s="2" t="s">
        <v>61</v>
      </c>
      <c r="C56" s="6">
        <v>2468479</v>
      </c>
      <c r="D56" s="6"/>
      <c r="E56" s="6">
        <v>81145873999</v>
      </c>
      <c r="F56" s="6"/>
      <c r="G56" s="6">
        <v>77711578386.916504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2468479</v>
      </c>
      <c r="R56" s="6"/>
      <c r="S56" s="6">
        <v>29750</v>
      </c>
      <c r="T56" s="6"/>
      <c r="U56" s="6">
        <v>81145873999</v>
      </c>
      <c r="V56" s="6"/>
      <c r="W56" s="6">
        <v>73000298611.012497</v>
      </c>
      <c r="X56" s="6"/>
      <c r="Y56" s="8">
        <v>3.0828704960365501E-3</v>
      </c>
    </row>
    <row r="57" spans="1:25" x14ac:dyDescent="0.55000000000000004">
      <c r="A57" s="2" t="s">
        <v>62</v>
      </c>
      <c r="C57" s="6">
        <v>7514971</v>
      </c>
      <c r="D57" s="6"/>
      <c r="E57" s="6">
        <v>187316025147</v>
      </c>
      <c r="F57" s="6"/>
      <c r="G57" s="6">
        <v>402049227571.64099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7514971</v>
      </c>
      <c r="R57" s="6"/>
      <c r="S57" s="6">
        <v>55120</v>
      </c>
      <c r="T57" s="6"/>
      <c r="U57" s="6">
        <v>187316025147</v>
      </c>
      <c r="V57" s="6"/>
      <c r="W57" s="6">
        <v>411760561570.95599</v>
      </c>
      <c r="X57" s="6"/>
      <c r="Y57" s="8">
        <v>1.7389031426606315E-2</v>
      </c>
    </row>
    <row r="58" spans="1:25" x14ac:dyDescent="0.55000000000000004">
      <c r="A58" s="2" t="s">
        <v>63</v>
      </c>
      <c r="C58" s="6">
        <v>3889191</v>
      </c>
      <c r="D58" s="6"/>
      <c r="E58" s="6">
        <v>36567717142</v>
      </c>
      <c r="F58" s="6"/>
      <c r="G58" s="6">
        <v>33248032696.529999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3889191</v>
      </c>
      <c r="R58" s="6"/>
      <c r="S58" s="6">
        <v>8120</v>
      </c>
      <c r="T58" s="6"/>
      <c r="U58" s="6">
        <v>36567717142</v>
      </c>
      <c r="V58" s="6"/>
      <c r="W58" s="6">
        <v>31392328546.026001</v>
      </c>
      <c r="X58" s="6"/>
      <c r="Y58" s="8">
        <v>1.3257272273928748E-3</v>
      </c>
    </row>
    <row r="59" spans="1:25" x14ac:dyDescent="0.55000000000000004">
      <c r="A59" s="2" t="s">
        <v>64</v>
      </c>
      <c r="C59" s="6">
        <v>10383929</v>
      </c>
      <c r="D59" s="6"/>
      <c r="E59" s="6">
        <v>248003408667</v>
      </c>
      <c r="F59" s="6"/>
      <c r="G59" s="6">
        <v>274259382618.496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10383929</v>
      </c>
      <c r="R59" s="6"/>
      <c r="S59" s="6">
        <v>25720</v>
      </c>
      <c r="T59" s="6"/>
      <c r="U59" s="6">
        <v>248003408667</v>
      </c>
      <c r="V59" s="6"/>
      <c r="W59" s="6">
        <v>265485559689.414</v>
      </c>
      <c r="X59" s="6"/>
      <c r="Y59" s="8">
        <v>1.1211702070582709E-2</v>
      </c>
    </row>
    <row r="60" spans="1:25" x14ac:dyDescent="0.55000000000000004">
      <c r="A60" s="2" t="s">
        <v>65</v>
      </c>
      <c r="C60" s="6">
        <v>8264674</v>
      </c>
      <c r="D60" s="6"/>
      <c r="E60" s="6">
        <v>246297987068</v>
      </c>
      <c r="F60" s="6"/>
      <c r="G60" s="6">
        <v>513304389372.45599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8264674</v>
      </c>
      <c r="R60" s="6"/>
      <c r="S60" s="6">
        <v>61980</v>
      </c>
      <c r="T60" s="6"/>
      <c r="U60" s="6">
        <v>246297987068</v>
      </c>
      <c r="V60" s="6"/>
      <c r="W60" s="6">
        <v>509196639777.60602</v>
      </c>
      <c r="X60" s="6"/>
      <c r="Y60" s="8">
        <v>2.1503847618707161E-2</v>
      </c>
    </row>
    <row r="61" spans="1:25" x14ac:dyDescent="0.55000000000000004">
      <c r="A61" s="2" t="s">
        <v>66</v>
      </c>
      <c r="C61" s="6">
        <v>9945025</v>
      </c>
      <c r="D61" s="6"/>
      <c r="E61" s="6">
        <v>120437851788</v>
      </c>
      <c r="F61" s="6"/>
      <c r="G61" s="6">
        <v>177945337822.5</v>
      </c>
      <c r="H61" s="6"/>
      <c r="I61" s="6">
        <v>0</v>
      </c>
      <c r="J61" s="6"/>
      <c r="K61" s="6">
        <v>0</v>
      </c>
      <c r="L61" s="6"/>
      <c r="M61" s="6">
        <v>-802003</v>
      </c>
      <c r="N61" s="6"/>
      <c r="O61" s="6">
        <v>14362978694</v>
      </c>
      <c r="P61" s="6"/>
      <c r="Q61" s="6">
        <v>9143022</v>
      </c>
      <c r="R61" s="6"/>
      <c r="S61" s="6">
        <v>16740</v>
      </c>
      <c r="T61" s="6"/>
      <c r="U61" s="6">
        <v>110725305216</v>
      </c>
      <c r="V61" s="6"/>
      <c r="W61" s="6">
        <v>152143515859.73401</v>
      </c>
      <c r="X61" s="6"/>
      <c r="Y61" s="8">
        <v>6.4251621586721265E-3</v>
      </c>
    </row>
    <row r="62" spans="1:25" x14ac:dyDescent="0.55000000000000004">
      <c r="A62" s="2" t="s">
        <v>67</v>
      </c>
      <c r="C62" s="6">
        <v>84855799</v>
      </c>
      <c r="D62" s="6"/>
      <c r="E62" s="6">
        <v>36876847481</v>
      </c>
      <c r="F62" s="6"/>
      <c r="G62" s="6">
        <v>36608293636.242302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84855799</v>
      </c>
      <c r="R62" s="6"/>
      <c r="S62" s="6">
        <v>434</v>
      </c>
      <c r="T62" s="6"/>
      <c r="U62" s="6">
        <v>36876847481</v>
      </c>
      <c r="V62" s="6"/>
      <c r="W62" s="6">
        <v>36608293636.242302</v>
      </c>
      <c r="X62" s="6"/>
      <c r="Y62" s="8">
        <v>1.546002283672695E-3</v>
      </c>
    </row>
    <row r="63" spans="1:25" x14ac:dyDescent="0.55000000000000004">
      <c r="A63" s="2" t="s">
        <v>68</v>
      </c>
      <c r="C63" s="6">
        <v>159510</v>
      </c>
      <c r="D63" s="6"/>
      <c r="E63" s="6">
        <v>522351276235</v>
      </c>
      <c r="F63" s="6"/>
      <c r="G63" s="6">
        <v>790862064720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159510</v>
      </c>
      <c r="R63" s="6"/>
      <c r="S63" s="6">
        <v>5816940</v>
      </c>
      <c r="T63" s="6"/>
      <c r="U63" s="6">
        <v>522351276235</v>
      </c>
      <c r="V63" s="6"/>
      <c r="W63" s="6">
        <v>925633235161.43994</v>
      </c>
      <c r="X63" s="6"/>
      <c r="Y63" s="8">
        <v>3.9090352301649117E-2</v>
      </c>
    </row>
    <row r="64" spans="1:25" x14ac:dyDescent="0.55000000000000004">
      <c r="A64" s="2" t="s">
        <v>69</v>
      </c>
      <c r="C64" s="6">
        <v>21708878</v>
      </c>
      <c r="D64" s="6"/>
      <c r="E64" s="6">
        <v>365811889936</v>
      </c>
      <c r="F64" s="6"/>
      <c r="G64" s="6">
        <v>400519420864.70398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21708878</v>
      </c>
      <c r="R64" s="6"/>
      <c r="S64" s="6">
        <v>19700</v>
      </c>
      <c r="T64" s="6"/>
      <c r="U64" s="6">
        <v>365811889936</v>
      </c>
      <c r="V64" s="6"/>
      <c r="W64" s="6">
        <v>425120290465.22998</v>
      </c>
      <c r="X64" s="6"/>
      <c r="Y64" s="8">
        <v>1.7953225201520422E-2</v>
      </c>
    </row>
    <row r="65" spans="1:25" x14ac:dyDescent="0.55000000000000004">
      <c r="A65" s="2" t="s">
        <v>70</v>
      </c>
      <c r="C65" s="6">
        <v>109806374</v>
      </c>
      <c r="D65" s="6"/>
      <c r="E65" s="6">
        <v>306908642563</v>
      </c>
      <c r="F65" s="6"/>
      <c r="G65" s="6">
        <v>133930762993.657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109806374</v>
      </c>
      <c r="R65" s="6"/>
      <c r="S65" s="6">
        <v>1138</v>
      </c>
      <c r="T65" s="6"/>
      <c r="U65" s="6">
        <v>306908642563</v>
      </c>
      <c r="V65" s="6"/>
      <c r="W65" s="6">
        <v>124216143673.009</v>
      </c>
      <c r="X65" s="6"/>
      <c r="Y65" s="8">
        <v>5.2457632605243578E-3</v>
      </c>
    </row>
    <row r="66" spans="1:25" x14ac:dyDescent="0.55000000000000004">
      <c r="A66" s="2" t="s">
        <v>71</v>
      </c>
      <c r="C66" s="6">
        <v>2060000</v>
      </c>
      <c r="D66" s="6"/>
      <c r="E66" s="6">
        <v>136816330160</v>
      </c>
      <c r="F66" s="6"/>
      <c r="G66" s="6">
        <v>139676550030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2060000</v>
      </c>
      <c r="R66" s="6"/>
      <c r="S66" s="6">
        <v>65360</v>
      </c>
      <c r="T66" s="6"/>
      <c r="U66" s="6">
        <v>136816330160</v>
      </c>
      <c r="V66" s="6"/>
      <c r="W66" s="6">
        <v>133840482480</v>
      </c>
      <c r="X66" s="6"/>
      <c r="Y66" s="8">
        <v>5.6522080383742965E-3</v>
      </c>
    </row>
    <row r="67" spans="1:25" x14ac:dyDescent="0.55000000000000004">
      <c r="A67" s="2" t="s">
        <v>72</v>
      </c>
      <c r="C67" s="6">
        <v>4855477</v>
      </c>
      <c r="D67" s="6"/>
      <c r="E67" s="6">
        <v>99878606895</v>
      </c>
      <c r="F67" s="6"/>
      <c r="G67" s="6">
        <v>82003711632.331497</v>
      </c>
      <c r="H67" s="6"/>
      <c r="I67" s="6">
        <v>1000000</v>
      </c>
      <c r="J67" s="6"/>
      <c r="K67" s="6">
        <v>15369069561</v>
      </c>
      <c r="L67" s="6"/>
      <c r="M67" s="6">
        <v>0</v>
      </c>
      <c r="N67" s="6"/>
      <c r="O67" s="6">
        <v>0</v>
      </c>
      <c r="P67" s="6"/>
      <c r="Q67" s="6">
        <v>5855477</v>
      </c>
      <c r="R67" s="6"/>
      <c r="S67" s="6">
        <v>14990</v>
      </c>
      <c r="T67" s="6"/>
      <c r="U67" s="6">
        <v>115247676456</v>
      </c>
      <c r="V67" s="6"/>
      <c r="W67" s="6">
        <v>87251347308.6315</v>
      </c>
      <c r="X67" s="6"/>
      <c r="Y67" s="8">
        <v>3.6847055351173631E-3</v>
      </c>
    </row>
    <row r="68" spans="1:25" x14ac:dyDescent="0.55000000000000004">
      <c r="A68" s="2" t="s">
        <v>74</v>
      </c>
      <c r="C68" s="6">
        <v>18971237</v>
      </c>
      <c r="D68" s="6"/>
      <c r="E68" s="6">
        <v>74117496402</v>
      </c>
      <c r="F68" s="6"/>
      <c r="G68" s="6">
        <v>63024632903.3787</v>
      </c>
      <c r="H68" s="6"/>
      <c r="I68" s="6">
        <v>0</v>
      </c>
      <c r="J68" s="6"/>
      <c r="K68" s="6">
        <v>0</v>
      </c>
      <c r="L68" s="6"/>
      <c r="M68" s="6">
        <v>-1000000</v>
      </c>
      <c r="N68" s="6"/>
      <c r="O68" s="6">
        <v>3442395166</v>
      </c>
      <c r="P68" s="6"/>
      <c r="Q68" s="6">
        <v>17971237</v>
      </c>
      <c r="R68" s="6"/>
      <c r="S68" s="6">
        <v>3096</v>
      </c>
      <c r="T68" s="6"/>
      <c r="U68" s="6">
        <v>70210661207</v>
      </c>
      <c r="V68" s="6"/>
      <c r="W68" s="6">
        <v>55307898000.975601</v>
      </c>
      <c r="X68" s="6"/>
      <c r="Y68" s="8">
        <v>2.3357039654531581E-3</v>
      </c>
    </row>
    <row r="69" spans="1:25" x14ac:dyDescent="0.55000000000000004">
      <c r="A69" s="2" t="s">
        <v>75</v>
      </c>
      <c r="C69" s="6">
        <v>15563307</v>
      </c>
      <c r="D69" s="6"/>
      <c r="E69" s="6">
        <v>81442785531</v>
      </c>
      <c r="F69" s="6"/>
      <c r="G69" s="6">
        <v>197406199925.94601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15563307</v>
      </c>
      <c r="R69" s="6"/>
      <c r="S69" s="6">
        <v>10300</v>
      </c>
      <c r="T69" s="6"/>
      <c r="U69" s="6">
        <v>81442785531</v>
      </c>
      <c r="V69" s="6"/>
      <c r="W69" s="6">
        <v>159348264830.505</v>
      </c>
      <c r="X69" s="6"/>
      <c r="Y69" s="8">
        <v>6.7294254076718909E-3</v>
      </c>
    </row>
    <row r="70" spans="1:25" x14ac:dyDescent="0.55000000000000004">
      <c r="A70" s="2" t="s">
        <v>76</v>
      </c>
      <c r="C70" s="6">
        <v>2402248</v>
      </c>
      <c r="D70" s="6"/>
      <c r="E70" s="6">
        <v>42347246384</v>
      </c>
      <c r="F70" s="6"/>
      <c r="G70" s="6">
        <v>35102932978.68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2402248</v>
      </c>
      <c r="R70" s="6"/>
      <c r="S70" s="6">
        <v>13250</v>
      </c>
      <c r="T70" s="6"/>
      <c r="U70" s="6">
        <v>42347246384</v>
      </c>
      <c r="V70" s="6"/>
      <c r="W70" s="6">
        <v>31640398773.299999</v>
      </c>
      <c r="X70" s="6"/>
      <c r="Y70" s="8">
        <v>1.3362034637803891E-3</v>
      </c>
    </row>
    <row r="71" spans="1:25" x14ac:dyDescent="0.55000000000000004">
      <c r="A71" s="2" t="s">
        <v>77</v>
      </c>
      <c r="C71" s="6">
        <v>16888003</v>
      </c>
      <c r="D71" s="6"/>
      <c r="E71" s="6">
        <v>85667510514</v>
      </c>
      <c r="F71" s="6"/>
      <c r="G71" s="6">
        <v>76114612878.668106</v>
      </c>
      <c r="H71" s="6"/>
      <c r="I71" s="6">
        <v>0</v>
      </c>
      <c r="J71" s="6"/>
      <c r="K71" s="6">
        <v>0</v>
      </c>
      <c r="L71" s="6"/>
      <c r="M71" s="6">
        <v>-1000000</v>
      </c>
      <c r="N71" s="6"/>
      <c r="O71" s="6">
        <v>4613033501</v>
      </c>
      <c r="P71" s="6"/>
      <c r="Q71" s="6">
        <v>15888003</v>
      </c>
      <c r="R71" s="6"/>
      <c r="S71" s="6">
        <v>3725</v>
      </c>
      <c r="T71" s="6"/>
      <c r="U71" s="6">
        <v>80594826046</v>
      </c>
      <c r="V71" s="6"/>
      <c r="W71" s="6">
        <v>58830673448.508797</v>
      </c>
      <c r="X71" s="6"/>
      <c r="Y71" s="8">
        <v>2.484474048562431E-3</v>
      </c>
    </row>
    <row r="72" spans="1:25" x14ac:dyDescent="0.55000000000000004">
      <c r="A72" s="2" t="s">
        <v>78</v>
      </c>
      <c r="C72" s="6">
        <v>9291184</v>
      </c>
      <c r="D72" s="6"/>
      <c r="E72" s="6">
        <v>95020665968</v>
      </c>
      <c r="F72" s="6"/>
      <c r="G72" s="6">
        <v>72778903466.975998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9291184</v>
      </c>
      <c r="R72" s="6"/>
      <c r="S72" s="6">
        <v>7680</v>
      </c>
      <c r="T72" s="6"/>
      <c r="U72" s="6">
        <v>95020665968</v>
      </c>
      <c r="V72" s="6"/>
      <c r="W72" s="6">
        <v>70931723175.936005</v>
      </c>
      <c r="X72" s="6"/>
      <c r="Y72" s="8">
        <v>2.995512631768016E-3</v>
      </c>
    </row>
    <row r="73" spans="1:25" x14ac:dyDescent="0.55000000000000004">
      <c r="A73" s="2" t="s">
        <v>79</v>
      </c>
      <c r="C73" s="6">
        <v>74028914</v>
      </c>
      <c r="D73" s="6"/>
      <c r="E73" s="6">
        <v>235703979059</v>
      </c>
      <c r="F73" s="6"/>
      <c r="G73" s="6">
        <v>148427887436.74899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74028914</v>
      </c>
      <c r="R73" s="6"/>
      <c r="S73" s="6">
        <v>1967</v>
      </c>
      <c r="T73" s="6"/>
      <c r="U73" s="6">
        <v>235703979059</v>
      </c>
      <c r="V73" s="6"/>
      <c r="W73" s="6">
        <v>144748465338.664</v>
      </c>
      <c r="X73" s="6"/>
      <c r="Y73" s="8">
        <v>6.1128622982347443E-3</v>
      </c>
    </row>
    <row r="74" spans="1:25" x14ac:dyDescent="0.55000000000000004">
      <c r="A74" s="2" t="s">
        <v>80</v>
      </c>
      <c r="C74" s="6">
        <v>180435755</v>
      </c>
      <c r="D74" s="6"/>
      <c r="E74" s="6">
        <v>493095887658</v>
      </c>
      <c r="F74" s="6"/>
      <c r="G74" s="6">
        <v>469570140790.789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180435755</v>
      </c>
      <c r="R74" s="6"/>
      <c r="S74" s="6">
        <v>2351</v>
      </c>
      <c r="T74" s="6"/>
      <c r="U74" s="6">
        <v>493095887658</v>
      </c>
      <c r="V74" s="6"/>
      <c r="W74" s="6">
        <v>421680443467.96997</v>
      </c>
      <c r="X74" s="6"/>
      <c r="Y74" s="8">
        <v>1.7807957263984438E-2</v>
      </c>
    </row>
    <row r="75" spans="1:25" x14ac:dyDescent="0.55000000000000004">
      <c r="A75" s="2" t="s">
        <v>81</v>
      </c>
      <c r="C75" s="6">
        <v>344488680</v>
      </c>
      <c r="D75" s="6"/>
      <c r="E75" s="6">
        <v>1140187274058</v>
      </c>
      <c r="F75" s="6"/>
      <c r="G75" s="6">
        <v>1439613439776.22</v>
      </c>
      <c r="H75" s="6"/>
      <c r="I75" s="6">
        <v>0</v>
      </c>
      <c r="J75" s="6"/>
      <c r="K75" s="6">
        <v>0</v>
      </c>
      <c r="L75" s="6"/>
      <c r="M75" s="6">
        <v>-2924603</v>
      </c>
      <c r="N75" s="6"/>
      <c r="O75" s="6">
        <v>12097372825</v>
      </c>
      <c r="P75" s="6"/>
      <c r="Q75" s="6">
        <v>341564077</v>
      </c>
      <c r="R75" s="6"/>
      <c r="S75" s="6">
        <v>3840</v>
      </c>
      <c r="T75" s="6"/>
      <c r="U75" s="6">
        <v>1130507434589</v>
      </c>
      <c r="V75" s="6"/>
      <c r="W75" s="6">
        <v>1303801999648.7</v>
      </c>
      <c r="X75" s="6"/>
      <c r="Y75" s="8">
        <v>5.5060770899149132E-2</v>
      </c>
    </row>
    <row r="76" spans="1:25" x14ac:dyDescent="0.55000000000000004">
      <c r="A76" s="2" t="s">
        <v>82</v>
      </c>
      <c r="C76" s="6">
        <v>3477735</v>
      </c>
      <c r="D76" s="6"/>
      <c r="E76" s="6">
        <v>37932396199</v>
      </c>
      <c r="F76" s="6"/>
      <c r="G76" s="6">
        <v>40723960376.114998</v>
      </c>
      <c r="H76" s="6"/>
      <c r="I76" s="6">
        <v>2919838</v>
      </c>
      <c r="J76" s="6"/>
      <c r="K76" s="6">
        <v>33660630223</v>
      </c>
      <c r="L76" s="6"/>
      <c r="M76" s="6">
        <v>0</v>
      </c>
      <c r="N76" s="6"/>
      <c r="O76" s="6">
        <v>0</v>
      </c>
      <c r="P76" s="6"/>
      <c r="Q76" s="6">
        <v>6397573</v>
      </c>
      <c r="R76" s="6"/>
      <c r="S76" s="6">
        <v>11100</v>
      </c>
      <c r="T76" s="6"/>
      <c r="U76" s="6">
        <v>71593026422</v>
      </c>
      <c r="V76" s="6"/>
      <c r="W76" s="6">
        <v>70590532591.214996</v>
      </c>
      <c r="X76" s="6"/>
      <c r="Y76" s="8">
        <v>2.98110383608943E-3</v>
      </c>
    </row>
    <row r="77" spans="1:25" x14ac:dyDescent="0.55000000000000004">
      <c r="A77" s="2" t="s">
        <v>83</v>
      </c>
      <c r="C77" s="6">
        <v>287309409</v>
      </c>
      <c r="D77" s="6"/>
      <c r="E77" s="6">
        <v>466459552203</v>
      </c>
      <c r="F77" s="6"/>
      <c r="G77" s="6">
        <v>530644647674.56403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287309409</v>
      </c>
      <c r="R77" s="6"/>
      <c r="S77" s="6">
        <v>1616</v>
      </c>
      <c r="T77" s="6"/>
      <c r="U77" s="6">
        <v>466459552203</v>
      </c>
      <c r="V77" s="6"/>
      <c r="W77" s="6">
        <v>461529467514.58301</v>
      </c>
      <c r="X77" s="6"/>
      <c r="Y77" s="8">
        <v>1.9490818606562862E-2</v>
      </c>
    </row>
    <row r="78" spans="1:25" x14ac:dyDescent="0.55000000000000004">
      <c r="A78" s="2" t="s">
        <v>84</v>
      </c>
      <c r="C78" s="6">
        <v>39549701</v>
      </c>
      <c r="D78" s="6"/>
      <c r="E78" s="6">
        <v>1400703336163</v>
      </c>
      <c r="F78" s="6"/>
      <c r="G78" s="6">
        <v>1482938424125.77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39549701</v>
      </c>
      <c r="R78" s="6"/>
      <c r="S78" s="6">
        <v>35780</v>
      </c>
      <c r="T78" s="6"/>
      <c r="U78" s="6">
        <v>1400703336163</v>
      </c>
      <c r="V78" s="6"/>
      <c r="W78" s="6">
        <v>1406668526384.4099</v>
      </c>
      <c r="X78" s="6"/>
      <c r="Y78" s="8">
        <v>5.9404919982608294E-2</v>
      </c>
    </row>
    <row r="79" spans="1:25" x14ac:dyDescent="0.55000000000000004">
      <c r="A79" s="2" t="s">
        <v>85</v>
      </c>
      <c r="C79" s="6">
        <v>21100000</v>
      </c>
      <c r="D79" s="6"/>
      <c r="E79" s="6">
        <v>189852690917</v>
      </c>
      <c r="F79" s="6"/>
      <c r="G79" s="6">
        <v>148708885950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21100000</v>
      </c>
      <c r="R79" s="6"/>
      <c r="S79" s="6">
        <v>8010</v>
      </c>
      <c r="T79" s="6"/>
      <c r="U79" s="6">
        <v>189852690917</v>
      </c>
      <c r="V79" s="6"/>
      <c r="W79" s="6">
        <v>168005384550</v>
      </c>
      <c r="X79" s="6"/>
      <c r="Y79" s="8">
        <v>7.0950236240038605E-3</v>
      </c>
    </row>
    <row r="80" spans="1:25" x14ac:dyDescent="0.55000000000000004">
      <c r="A80" s="2" t="s">
        <v>86</v>
      </c>
      <c r="C80" s="6">
        <v>106356113</v>
      </c>
      <c r="D80" s="6"/>
      <c r="E80" s="6">
        <v>1067348867272</v>
      </c>
      <c r="F80" s="6"/>
      <c r="G80" s="6">
        <v>827813393019.5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106356113</v>
      </c>
      <c r="R80" s="6"/>
      <c r="S80" s="6">
        <v>7040</v>
      </c>
      <c r="T80" s="6"/>
      <c r="U80" s="6">
        <v>1067348867272</v>
      </c>
      <c r="V80" s="6"/>
      <c r="W80" s="6">
        <v>744291990658.65601</v>
      </c>
      <c r="X80" s="6"/>
      <c r="Y80" s="8">
        <v>3.1432142910326887E-2</v>
      </c>
    </row>
    <row r="81" spans="1:25" x14ac:dyDescent="0.55000000000000004">
      <c r="A81" s="2" t="s">
        <v>87</v>
      </c>
      <c r="C81" s="6">
        <v>2279570</v>
      </c>
      <c r="D81" s="6"/>
      <c r="E81" s="6">
        <v>175864772474</v>
      </c>
      <c r="F81" s="6"/>
      <c r="G81" s="6">
        <v>156807653848.20001</v>
      </c>
      <c r="H81" s="6"/>
      <c r="I81" s="6">
        <v>100000</v>
      </c>
      <c r="J81" s="6"/>
      <c r="K81" s="6">
        <v>6816183397</v>
      </c>
      <c r="L81" s="6"/>
      <c r="M81" s="6">
        <v>0</v>
      </c>
      <c r="N81" s="6"/>
      <c r="O81" s="6">
        <v>0</v>
      </c>
      <c r="P81" s="6"/>
      <c r="Q81" s="6">
        <v>2379570</v>
      </c>
      <c r="R81" s="6"/>
      <c r="S81" s="6">
        <v>64650</v>
      </c>
      <c r="T81" s="6"/>
      <c r="U81" s="6">
        <v>182680955871</v>
      </c>
      <c r="V81" s="6"/>
      <c r="W81" s="6">
        <v>152923857257.02499</v>
      </c>
      <c r="X81" s="6"/>
      <c r="Y81" s="8">
        <v>6.4581167015482213E-3</v>
      </c>
    </row>
    <row r="82" spans="1:25" x14ac:dyDescent="0.55000000000000004">
      <c r="A82" s="2" t="s">
        <v>88</v>
      </c>
      <c r="C82" s="6">
        <v>3474154</v>
      </c>
      <c r="D82" s="6"/>
      <c r="E82" s="6">
        <v>123397788056</v>
      </c>
      <c r="F82" s="6"/>
      <c r="G82" s="6">
        <v>245197277642.70001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3474154</v>
      </c>
      <c r="R82" s="6"/>
      <c r="S82" s="6">
        <v>66800</v>
      </c>
      <c r="T82" s="6"/>
      <c r="U82" s="6">
        <v>123397788056</v>
      </c>
      <c r="V82" s="6"/>
      <c r="W82" s="6">
        <v>230692649951.16</v>
      </c>
      <c r="X82" s="6"/>
      <c r="Y82" s="8">
        <v>9.7423651371150843E-3</v>
      </c>
    </row>
    <row r="83" spans="1:25" x14ac:dyDescent="0.55000000000000004">
      <c r="A83" s="2" t="s">
        <v>89</v>
      </c>
      <c r="C83" s="6">
        <v>3479195</v>
      </c>
      <c r="D83" s="6"/>
      <c r="E83" s="6">
        <v>57840819957</v>
      </c>
      <c r="F83" s="6"/>
      <c r="G83" s="6">
        <v>72974218963.725006</v>
      </c>
      <c r="H83" s="6"/>
      <c r="I83" s="6">
        <v>0</v>
      </c>
      <c r="J83" s="6"/>
      <c r="K83" s="6">
        <v>0</v>
      </c>
      <c r="L83" s="6"/>
      <c r="M83" s="6">
        <v>-228923</v>
      </c>
      <c r="N83" s="6"/>
      <c r="O83" s="6">
        <v>4918353242</v>
      </c>
      <c r="P83" s="6"/>
      <c r="Q83" s="6">
        <v>3250272</v>
      </c>
      <c r="R83" s="6"/>
      <c r="S83" s="6">
        <v>18010</v>
      </c>
      <c r="T83" s="6"/>
      <c r="U83" s="6">
        <v>54035027518</v>
      </c>
      <c r="V83" s="6"/>
      <c r="W83" s="6">
        <v>58189101197.615997</v>
      </c>
      <c r="X83" s="6"/>
      <c r="Y83" s="8">
        <v>2.4573798557853237E-3</v>
      </c>
    </row>
    <row r="84" spans="1:25" x14ac:dyDescent="0.55000000000000004">
      <c r="A84" s="2" t="s">
        <v>90</v>
      </c>
      <c r="C84" s="6">
        <v>90325452</v>
      </c>
      <c r="D84" s="6"/>
      <c r="E84" s="6">
        <v>357579792280</v>
      </c>
      <c r="F84" s="6"/>
      <c r="G84" s="6">
        <v>412126991423.15399</v>
      </c>
      <c r="H84" s="6"/>
      <c r="I84" s="6">
        <v>0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90325452</v>
      </c>
      <c r="R84" s="6"/>
      <c r="S84" s="6">
        <v>4332</v>
      </c>
      <c r="T84" s="6"/>
      <c r="U84" s="6">
        <v>357579792280</v>
      </c>
      <c r="V84" s="6"/>
      <c r="W84" s="6">
        <v>388961683408.51898</v>
      </c>
      <c r="X84" s="6"/>
      <c r="Y84" s="8">
        <v>1.6426213600281615E-2</v>
      </c>
    </row>
    <row r="85" spans="1:25" x14ac:dyDescent="0.55000000000000004">
      <c r="A85" s="2" t="s">
        <v>91</v>
      </c>
      <c r="C85" s="6">
        <v>20099681</v>
      </c>
      <c r="D85" s="6"/>
      <c r="E85" s="6">
        <v>157096305767</v>
      </c>
      <c r="F85" s="6"/>
      <c r="G85" s="6">
        <v>256344527731.98199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20099681</v>
      </c>
      <c r="R85" s="6"/>
      <c r="S85" s="6">
        <v>11670</v>
      </c>
      <c r="T85" s="6"/>
      <c r="U85" s="6">
        <v>157096305767</v>
      </c>
      <c r="V85" s="6"/>
      <c r="W85" s="6">
        <v>233167625770.24301</v>
      </c>
      <c r="X85" s="6"/>
      <c r="Y85" s="8">
        <v>9.8468856675270507E-3</v>
      </c>
    </row>
    <row r="86" spans="1:25" x14ac:dyDescent="0.55000000000000004">
      <c r="A86" s="2" t="s">
        <v>92</v>
      </c>
      <c r="C86" s="6">
        <v>7934928</v>
      </c>
      <c r="D86" s="6"/>
      <c r="E86" s="6">
        <v>68495206668</v>
      </c>
      <c r="F86" s="6"/>
      <c r="G86" s="6">
        <v>57185935043.400002</v>
      </c>
      <c r="H86" s="6"/>
      <c r="I86" s="6">
        <v>0</v>
      </c>
      <c r="J86" s="6"/>
      <c r="K86" s="6">
        <v>0</v>
      </c>
      <c r="L86" s="6"/>
      <c r="M86" s="6">
        <v>-2551677</v>
      </c>
      <c r="N86" s="6"/>
      <c r="O86" s="6">
        <v>19180593015</v>
      </c>
      <c r="P86" s="6"/>
      <c r="Q86" s="6">
        <v>5383251</v>
      </c>
      <c r="R86" s="6"/>
      <c r="S86" s="6">
        <v>6880</v>
      </c>
      <c r="T86" s="6"/>
      <c r="U86" s="6">
        <v>46468838767</v>
      </c>
      <c r="V86" s="6"/>
      <c r="W86" s="6">
        <v>36816398117.064003</v>
      </c>
      <c r="X86" s="6"/>
      <c r="Y86" s="8">
        <v>1.5547907294218943E-3</v>
      </c>
    </row>
    <row r="87" spans="1:25" x14ac:dyDescent="0.55000000000000004">
      <c r="A87" s="2" t="s">
        <v>93</v>
      </c>
      <c r="C87" s="6">
        <v>19940467</v>
      </c>
      <c r="D87" s="6"/>
      <c r="E87" s="6">
        <v>155369541293</v>
      </c>
      <c r="F87" s="6"/>
      <c r="G87" s="6">
        <v>161944279378.42999</v>
      </c>
      <c r="H87" s="6"/>
      <c r="I87" s="6">
        <v>5276856</v>
      </c>
      <c r="J87" s="6"/>
      <c r="K87" s="6">
        <v>43843123616</v>
      </c>
      <c r="L87" s="6"/>
      <c r="M87" s="6">
        <v>0</v>
      </c>
      <c r="N87" s="6"/>
      <c r="O87" s="6">
        <v>0</v>
      </c>
      <c r="P87" s="6"/>
      <c r="Q87" s="6">
        <v>25217323</v>
      </c>
      <c r="R87" s="6"/>
      <c r="S87" s="6">
        <v>8290</v>
      </c>
      <c r="T87" s="6"/>
      <c r="U87" s="6">
        <v>199212664909</v>
      </c>
      <c r="V87" s="6"/>
      <c r="W87" s="6">
        <v>207807750604.36301</v>
      </c>
      <c r="X87" s="6"/>
      <c r="Y87" s="8">
        <v>8.7759145561805627E-3</v>
      </c>
    </row>
    <row r="88" spans="1:25" x14ac:dyDescent="0.55000000000000004">
      <c r="A88" s="2" t="s">
        <v>94</v>
      </c>
      <c r="C88" s="6">
        <v>5482372</v>
      </c>
      <c r="D88" s="6"/>
      <c r="E88" s="6">
        <v>70676816607</v>
      </c>
      <c r="F88" s="6"/>
      <c r="G88" s="6">
        <v>79348387468.895996</v>
      </c>
      <c r="H88" s="6"/>
      <c r="I88" s="6">
        <v>0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5482372</v>
      </c>
      <c r="R88" s="6"/>
      <c r="S88" s="6">
        <v>14590</v>
      </c>
      <c r="T88" s="6"/>
      <c r="U88" s="6">
        <v>70676816607</v>
      </c>
      <c r="V88" s="6"/>
      <c r="W88" s="6">
        <v>79511880025.494003</v>
      </c>
      <c r="X88" s="6"/>
      <c r="Y88" s="8">
        <v>3.3578606345319104E-3</v>
      </c>
    </row>
    <row r="89" spans="1:25" x14ac:dyDescent="0.55000000000000004">
      <c r="A89" s="2" t="s">
        <v>95</v>
      </c>
      <c r="C89" s="6">
        <v>8820337</v>
      </c>
      <c r="D89" s="6"/>
      <c r="E89" s="6">
        <v>85495498595</v>
      </c>
      <c r="F89" s="6"/>
      <c r="G89" s="6">
        <v>71282669238.130493</v>
      </c>
      <c r="H89" s="6"/>
      <c r="I89" s="6">
        <v>5234557</v>
      </c>
      <c r="J89" s="6"/>
      <c r="K89" s="6">
        <v>39889042950</v>
      </c>
      <c r="L89" s="6"/>
      <c r="M89" s="6">
        <v>0</v>
      </c>
      <c r="N89" s="6"/>
      <c r="O89" s="6">
        <v>0</v>
      </c>
      <c r="P89" s="6"/>
      <c r="Q89" s="6">
        <v>14054894</v>
      </c>
      <c r="R89" s="6"/>
      <c r="S89" s="6">
        <v>7190</v>
      </c>
      <c r="T89" s="6"/>
      <c r="U89" s="6">
        <v>125384541545</v>
      </c>
      <c r="V89" s="6"/>
      <c r="W89" s="6">
        <v>100453412467.233</v>
      </c>
      <c r="X89" s="6"/>
      <c r="Y89" s="8">
        <v>4.2422410238566492E-3</v>
      </c>
    </row>
    <row r="90" spans="1:25" x14ac:dyDescent="0.55000000000000004">
      <c r="A90" s="2" t="s">
        <v>96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v>15000000</v>
      </c>
      <c r="J90" s="6"/>
      <c r="K90" s="6">
        <v>43900437590</v>
      </c>
      <c r="L90" s="6"/>
      <c r="M90" s="6">
        <v>0</v>
      </c>
      <c r="N90" s="6"/>
      <c r="O90" s="6">
        <v>0</v>
      </c>
      <c r="P90" s="6"/>
      <c r="Q90" s="6">
        <v>15000000</v>
      </c>
      <c r="R90" s="6"/>
      <c r="S90" s="6">
        <v>2924</v>
      </c>
      <c r="T90" s="6"/>
      <c r="U90" s="6">
        <v>43900437590</v>
      </c>
      <c r="V90" s="6"/>
      <c r="W90" s="6">
        <v>43599033000</v>
      </c>
      <c r="X90" s="6"/>
      <c r="Y90" s="8">
        <v>1.8412277079527918E-3</v>
      </c>
    </row>
    <row r="91" spans="1:25" x14ac:dyDescent="0.55000000000000004">
      <c r="A91" s="2" t="s">
        <v>97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v>30000000</v>
      </c>
      <c r="J91" s="6"/>
      <c r="K91" s="6">
        <v>140498587200</v>
      </c>
      <c r="L91" s="6"/>
      <c r="M91" s="6">
        <v>0</v>
      </c>
      <c r="N91" s="6"/>
      <c r="O91" s="6">
        <v>0</v>
      </c>
      <c r="P91" s="6"/>
      <c r="Q91" s="6">
        <v>30000000</v>
      </c>
      <c r="R91" s="6"/>
      <c r="S91" s="6">
        <v>4528</v>
      </c>
      <c r="T91" s="6"/>
      <c r="U91" s="6">
        <v>140498587200</v>
      </c>
      <c r="V91" s="6"/>
      <c r="W91" s="6">
        <v>135031752000</v>
      </c>
      <c r="X91" s="6"/>
      <c r="Y91" s="8">
        <v>5.7025164580097416E-3</v>
      </c>
    </row>
    <row r="92" spans="1:25" x14ac:dyDescent="0.55000000000000004">
      <c r="A92" s="2" t="s">
        <v>98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v>50000000</v>
      </c>
      <c r="J92" s="6"/>
      <c r="K92" s="6">
        <v>220111960000</v>
      </c>
      <c r="L92" s="6"/>
      <c r="M92" s="6">
        <v>0</v>
      </c>
      <c r="N92" s="6"/>
      <c r="O92" s="6">
        <v>0</v>
      </c>
      <c r="P92" s="6"/>
      <c r="Q92" s="6">
        <v>50000000</v>
      </c>
      <c r="R92" s="6"/>
      <c r="S92" s="6">
        <v>4161</v>
      </c>
      <c r="T92" s="6"/>
      <c r="U92" s="6">
        <v>220111960000</v>
      </c>
      <c r="V92" s="6"/>
      <c r="W92" s="6">
        <v>206812102500</v>
      </c>
      <c r="X92" s="6"/>
      <c r="Y92" s="8">
        <v>8.7338674108431002E-3</v>
      </c>
    </row>
    <row r="93" spans="1:25" ht="24.75" thickBot="1" x14ac:dyDescent="0.6">
      <c r="A93" s="2" t="s">
        <v>99</v>
      </c>
      <c r="C93" s="6" t="s">
        <v>99</v>
      </c>
      <c r="D93" s="6"/>
      <c r="E93" s="7">
        <f>SUM(E9:E92)</f>
        <v>19866867286338</v>
      </c>
      <c r="F93" s="6"/>
      <c r="G93" s="7">
        <f>SUM(G9:G92)</f>
        <v>22924630358174.023</v>
      </c>
      <c r="H93" s="6"/>
      <c r="I93" s="6" t="s">
        <v>99</v>
      </c>
      <c r="J93" s="6"/>
      <c r="K93" s="7">
        <f>SUM(K9:K92)</f>
        <v>778893355525</v>
      </c>
      <c r="L93" s="6"/>
      <c r="M93" s="6" t="s">
        <v>99</v>
      </c>
      <c r="N93" s="6"/>
      <c r="O93" s="7">
        <f>SUM(O9:O92)</f>
        <v>389785297387</v>
      </c>
      <c r="P93" s="6"/>
      <c r="Q93" s="6" t="s">
        <v>99</v>
      </c>
      <c r="R93" s="6"/>
      <c r="S93" s="6" t="s">
        <v>99</v>
      </c>
      <c r="T93" s="6"/>
      <c r="U93" s="7">
        <f>SUM(U9:U92)</f>
        <v>20285835439994</v>
      </c>
      <c r="V93" s="6"/>
      <c r="W93" s="7">
        <f>SUM(W9:W92)</f>
        <v>22715907608858.551</v>
      </c>
      <c r="X93" s="6"/>
      <c r="Y93" s="9">
        <f>SUM(Y9:Y92)</f>
        <v>0.95931390268967731</v>
      </c>
    </row>
    <row r="94" spans="1:25" ht="24.75" thickTop="1" x14ac:dyDescent="0.55000000000000004"/>
    <row r="95" spans="1:25" x14ac:dyDescent="0.55000000000000004">
      <c r="Y95" s="4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DF46-325F-474D-994B-537C595C6AA2}">
  <dimension ref="A2:M15"/>
  <sheetViews>
    <sheetView rightToLeft="1" topLeftCell="A4" zoomScaleNormal="100" workbookViewId="0">
      <selection activeCell="R7" sqref="R7"/>
    </sheetView>
  </sheetViews>
  <sheetFormatPr defaultRowHeight="24" x14ac:dyDescent="0.55000000000000004"/>
  <cols>
    <col min="1" max="1" width="32.140625" style="2" bestFit="1" customWidth="1"/>
    <col min="2" max="2" width="1" style="2" customWidth="1"/>
    <col min="3" max="3" width="20" style="2" customWidth="1"/>
    <col min="4" max="4" width="1" style="2" customWidth="1"/>
    <col min="5" max="5" width="17" style="2" customWidth="1"/>
    <col min="6" max="6" width="1" style="2" customWidth="1"/>
    <col min="7" max="7" width="20" style="2" customWidth="1"/>
    <col min="8" max="8" width="1" style="2" customWidth="1"/>
    <col min="9" max="9" width="21" style="2" customWidth="1"/>
    <col min="10" max="10" width="1" style="2" customWidth="1"/>
    <col min="11" max="11" width="17" style="2" customWidth="1"/>
    <col min="12" max="12" width="1" style="2" customWidth="1"/>
    <col min="13" max="13" width="21" style="2" customWidth="1"/>
    <col min="14" max="14" width="1" style="2" customWidth="1"/>
    <col min="15" max="16384" width="9.140625" style="2"/>
  </cols>
  <sheetData>
    <row r="2" spans="1:13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</row>
    <row r="3" spans="1:13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  <c r="F3" s="34" t="s">
        <v>137</v>
      </c>
      <c r="G3" s="34" t="s">
        <v>137</v>
      </c>
      <c r="H3" s="34" t="s">
        <v>137</v>
      </c>
      <c r="I3" s="34" t="s">
        <v>137</v>
      </c>
      <c r="J3" s="34" t="s">
        <v>137</v>
      </c>
      <c r="K3" s="34" t="s">
        <v>137</v>
      </c>
      <c r="L3" s="34" t="s">
        <v>137</v>
      </c>
      <c r="M3" s="34" t="s">
        <v>137</v>
      </c>
    </row>
    <row r="4" spans="1:13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</row>
    <row r="6" spans="1:13" ht="25.5" thickBot="1" x14ac:dyDescent="0.6">
      <c r="A6" s="33" t="s">
        <v>138</v>
      </c>
      <c r="B6" s="33" t="s">
        <v>138</v>
      </c>
      <c r="C6" s="33" t="s">
        <v>139</v>
      </c>
      <c r="D6" s="33" t="s">
        <v>139</v>
      </c>
      <c r="E6" s="33" t="s">
        <v>139</v>
      </c>
      <c r="F6" s="33" t="s">
        <v>139</v>
      </c>
      <c r="G6" s="33" t="s">
        <v>139</v>
      </c>
      <c r="I6" s="33" t="s">
        <v>140</v>
      </c>
      <c r="J6" s="33" t="s">
        <v>140</v>
      </c>
      <c r="K6" s="33" t="s">
        <v>140</v>
      </c>
      <c r="L6" s="33" t="s">
        <v>140</v>
      </c>
      <c r="M6" s="33" t="s">
        <v>140</v>
      </c>
    </row>
    <row r="7" spans="1:13" ht="25.5" thickBot="1" x14ac:dyDescent="0.6">
      <c r="A7" s="14" t="s">
        <v>141</v>
      </c>
      <c r="C7" s="14" t="s">
        <v>142</v>
      </c>
      <c r="E7" s="14" t="s">
        <v>143</v>
      </c>
      <c r="G7" s="14" t="s">
        <v>144</v>
      </c>
      <c r="I7" s="14" t="s">
        <v>142</v>
      </c>
      <c r="K7" s="14" t="s">
        <v>143</v>
      </c>
      <c r="M7" s="14" t="s">
        <v>144</v>
      </c>
    </row>
    <row r="8" spans="1:13" x14ac:dyDescent="0.55000000000000004">
      <c r="A8" s="2" t="s">
        <v>145</v>
      </c>
      <c r="C8" s="6">
        <v>0</v>
      </c>
      <c r="D8" s="6"/>
      <c r="E8" s="6">
        <v>0</v>
      </c>
      <c r="F8" s="6"/>
      <c r="G8" s="6">
        <f>C8-E8</f>
        <v>0</v>
      </c>
      <c r="I8" s="6">
        <v>8154914755</v>
      </c>
      <c r="J8" s="6"/>
      <c r="K8" s="6">
        <v>0</v>
      </c>
      <c r="L8" s="6"/>
      <c r="M8" s="6">
        <f>I8-K8</f>
        <v>8154914755</v>
      </c>
    </row>
    <row r="9" spans="1:13" x14ac:dyDescent="0.55000000000000004">
      <c r="A9" s="2" t="s">
        <v>146</v>
      </c>
      <c r="C9" s="6">
        <v>0</v>
      </c>
      <c r="D9" s="6"/>
      <c r="E9" s="6">
        <v>0</v>
      </c>
      <c r="F9" s="6"/>
      <c r="G9" s="6">
        <f t="shared" ref="G9:G13" si="0">C9-E9</f>
        <v>0</v>
      </c>
      <c r="I9" s="6">
        <v>1017936987</v>
      </c>
      <c r="J9" s="6"/>
      <c r="K9" s="6">
        <v>0</v>
      </c>
      <c r="L9" s="6"/>
      <c r="M9" s="6">
        <f t="shared" ref="M9:M13" si="1">I9-K9</f>
        <v>1017936987</v>
      </c>
    </row>
    <row r="10" spans="1:13" x14ac:dyDescent="0.55000000000000004">
      <c r="A10" s="2" t="s">
        <v>147</v>
      </c>
      <c r="C10" s="6">
        <v>0</v>
      </c>
      <c r="D10" s="6"/>
      <c r="E10" s="6">
        <v>0</v>
      </c>
      <c r="F10" s="6"/>
      <c r="G10" s="6">
        <f t="shared" si="0"/>
        <v>0</v>
      </c>
      <c r="I10" s="6">
        <v>7571961523</v>
      </c>
      <c r="J10" s="6"/>
      <c r="K10" s="6">
        <v>0</v>
      </c>
      <c r="L10" s="6"/>
      <c r="M10" s="6">
        <f t="shared" si="1"/>
        <v>7571961523</v>
      </c>
    </row>
    <row r="11" spans="1:13" x14ac:dyDescent="0.55000000000000004">
      <c r="A11" s="2" t="s">
        <v>114</v>
      </c>
      <c r="C11" s="6">
        <v>353400445</v>
      </c>
      <c r="D11" s="6"/>
      <c r="E11" s="6">
        <v>0</v>
      </c>
      <c r="F11" s="6"/>
      <c r="G11" s="6">
        <f t="shared" si="0"/>
        <v>353400445</v>
      </c>
      <c r="I11" s="6">
        <v>4510185195</v>
      </c>
      <c r="J11" s="6"/>
      <c r="K11" s="6">
        <v>0</v>
      </c>
      <c r="L11" s="6"/>
      <c r="M11" s="6">
        <f t="shared" si="1"/>
        <v>4510185195</v>
      </c>
    </row>
    <row r="12" spans="1:13" x14ac:dyDescent="0.55000000000000004">
      <c r="A12" s="2" t="s">
        <v>148</v>
      </c>
      <c r="C12" s="6">
        <v>0</v>
      </c>
      <c r="D12" s="6"/>
      <c r="E12" s="6">
        <v>0</v>
      </c>
      <c r="F12" s="6"/>
      <c r="G12" s="6">
        <f t="shared" si="0"/>
        <v>0</v>
      </c>
      <c r="I12" s="6">
        <v>3465307058</v>
      </c>
      <c r="J12" s="6"/>
      <c r="K12" s="6">
        <v>0</v>
      </c>
      <c r="L12" s="6"/>
      <c r="M12" s="6">
        <f t="shared" si="1"/>
        <v>3465307058</v>
      </c>
    </row>
    <row r="13" spans="1:13" x14ac:dyDescent="0.55000000000000004">
      <c r="A13" s="2" t="s">
        <v>149</v>
      </c>
      <c r="C13" s="6">
        <v>0</v>
      </c>
      <c r="D13" s="6"/>
      <c r="E13" s="6">
        <v>0</v>
      </c>
      <c r="F13" s="6"/>
      <c r="G13" s="6">
        <f t="shared" si="0"/>
        <v>0</v>
      </c>
      <c r="I13" s="6">
        <v>8920936172</v>
      </c>
      <c r="J13" s="6"/>
      <c r="K13" s="6">
        <v>0</v>
      </c>
      <c r="L13" s="6"/>
      <c r="M13" s="6">
        <f t="shared" si="1"/>
        <v>8920936172</v>
      </c>
    </row>
    <row r="14" spans="1:13" ht="24.75" thickBot="1" x14ac:dyDescent="0.6">
      <c r="A14" s="2" t="s">
        <v>99</v>
      </c>
      <c r="C14" s="15">
        <f>SUM(C8:C13)</f>
        <v>353400445</v>
      </c>
      <c r="D14" s="16"/>
      <c r="E14" s="15">
        <f>SUM(E8:E13)</f>
        <v>0</v>
      </c>
      <c r="F14" s="16"/>
      <c r="G14" s="15">
        <f>SUM(G8:G13)</f>
        <v>353400445</v>
      </c>
      <c r="H14" s="1"/>
      <c r="I14" s="15">
        <f>SUM(I8:I13)</f>
        <v>33641241690</v>
      </c>
      <c r="J14" s="16"/>
      <c r="K14" s="15">
        <f>SUM(K8:K13)</f>
        <v>0</v>
      </c>
      <c r="L14" s="16"/>
      <c r="M14" s="15">
        <f>SUM(M8:M13)</f>
        <v>33641241690</v>
      </c>
    </row>
    <row r="15" spans="1:13" ht="24.75" thickTop="1" x14ac:dyDescent="0.55000000000000004">
      <c r="C15" s="6"/>
      <c r="D15" s="6"/>
      <c r="E15" s="6"/>
      <c r="F15" s="6"/>
      <c r="G15" s="6"/>
      <c r="I15" s="6"/>
      <c r="J15" s="6"/>
      <c r="K15" s="6"/>
      <c r="L15" s="6"/>
      <c r="M15" s="6"/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XFB16"/>
  <sheetViews>
    <sheetView rightToLeft="1" workbookViewId="0">
      <selection activeCell="E10" sqref="E10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0" style="2" customWidth="1"/>
    <col min="4" max="4" width="1" style="2" customWidth="1"/>
    <col min="5" max="5" width="17" style="2" customWidth="1"/>
    <col min="6" max="6" width="1" style="2" customWidth="1"/>
    <col min="7" max="7" width="20" style="2" customWidth="1"/>
    <col min="8" max="8" width="1" style="2" customWidth="1"/>
    <col min="9" max="9" width="21" style="2" customWidth="1"/>
    <col min="10" max="10" width="1" style="2" customWidth="1"/>
    <col min="11" max="11" width="17" style="2" customWidth="1"/>
    <col min="12" max="12" width="1" style="2" customWidth="1"/>
    <col min="13" max="13" width="21" style="2" customWidth="1"/>
    <col min="14" max="14" width="1" style="2" customWidth="1"/>
    <col min="15" max="15" width="9.140625" style="2" customWidth="1"/>
    <col min="16" max="16384" width="9.140625" style="2"/>
  </cols>
  <sheetData>
    <row r="2" spans="1:1024 1030:2046 2052:3068 3074:5119 5125:6141 6147:7163 7169:8192 8198:9214 9220:10236 10242:12287 12293:13309 13315:14331 14337:15360 15366:16382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</row>
    <row r="3" spans="1:1024 1030:2046 2052:3068 3074:5119 5125:6141 6147:7163 7169:8192 8198:9214 9220:10236 10242:12287 12293:13309 13315:14331 14337:15360 15366:16382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  <c r="F3" s="34" t="s">
        <v>137</v>
      </c>
      <c r="G3" s="34" t="s">
        <v>137</v>
      </c>
      <c r="H3" s="34" t="s">
        <v>137</v>
      </c>
      <c r="I3" s="34" t="s">
        <v>137</v>
      </c>
      <c r="J3" s="34" t="s">
        <v>137</v>
      </c>
      <c r="K3" s="34" t="s">
        <v>137</v>
      </c>
      <c r="L3" s="34" t="s">
        <v>137</v>
      </c>
      <c r="M3" s="34" t="s">
        <v>137</v>
      </c>
    </row>
    <row r="4" spans="1:1024 1030:2046 2052:3068 3074:5119 5125:6141 6147:7163 7169:8192 8198:9214 9220:10236 10242:12287 12293:13309 13315:14331 14337:15360 15366:16382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</row>
    <row r="6" spans="1:1024 1030:2046 2052:3068 3074:5119 5125:6141 6147:7163 7169:8192 8198:9214 9220:10236 10242:12287 12293:13309 13315:14331 14337:15360 15366:16382" ht="25.5" thickBot="1" x14ac:dyDescent="0.6">
      <c r="A6" s="33" t="s">
        <v>138</v>
      </c>
      <c r="B6" s="33" t="s">
        <v>138</v>
      </c>
      <c r="C6" s="33" t="s">
        <v>139</v>
      </c>
      <c r="D6" s="33" t="s">
        <v>139</v>
      </c>
      <c r="E6" s="33" t="s">
        <v>139</v>
      </c>
      <c r="F6" s="33" t="s">
        <v>139</v>
      </c>
      <c r="G6" s="33" t="s">
        <v>139</v>
      </c>
      <c r="I6" s="33" t="s">
        <v>140</v>
      </c>
      <c r="J6" s="33" t="s">
        <v>140</v>
      </c>
      <c r="K6" s="33" t="s">
        <v>140</v>
      </c>
      <c r="L6" s="33" t="s">
        <v>140</v>
      </c>
      <c r="M6" s="33" t="s">
        <v>140</v>
      </c>
    </row>
    <row r="7" spans="1:1024 1030:2046 2052:3068 3074:5119 5125:6141 6147:7163 7169:8192 8198:9214 9220:10236 10242:12287 12293:13309 13315:14331 14337:15360 15366:16382" ht="25.5" thickBot="1" x14ac:dyDescent="0.6">
      <c r="A7" s="33" t="s">
        <v>141</v>
      </c>
      <c r="C7" s="33" t="s">
        <v>142</v>
      </c>
      <c r="E7" s="33" t="s">
        <v>143</v>
      </c>
      <c r="G7" s="33" t="s">
        <v>144</v>
      </c>
      <c r="I7" s="33" t="s">
        <v>142</v>
      </c>
      <c r="K7" s="33" t="s">
        <v>143</v>
      </c>
      <c r="M7" s="33" t="s">
        <v>144</v>
      </c>
    </row>
    <row r="8" spans="1:1024 1030:2046 2052:3068 3074:5119 5125:6141 6147:7163 7169:8192 8198:9214 9220:10236 10242:12287 12293:13309 13315:14331 14337:15360 15366:16382" s="6" customFormat="1" x14ac:dyDescent="0.55000000000000004">
      <c r="A8" s="2" t="s">
        <v>124</v>
      </c>
      <c r="B8" s="2"/>
      <c r="C8" s="6">
        <v>2421896</v>
      </c>
      <c r="E8" s="6">
        <v>0</v>
      </c>
      <c r="G8" s="6">
        <f>C8-E8</f>
        <v>2421896</v>
      </c>
      <c r="H8" s="2"/>
      <c r="I8" s="6">
        <v>27923787</v>
      </c>
      <c r="K8" s="6">
        <v>0</v>
      </c>
      <c r="M8" s="6">
        <f>I8-K8</f>
        <v>27923787</v>
      </c>
      <c r="O8" s="2"/>
      <c r="P8" s="2"/>
      <c r="V8" s="2"/>
      <c r="W8" s="2"/>
      <c r="AC8" s="2"/>
      <c r="AD8" s="2"/>
      <c r="AJ8" s="2"/>
      <c r="AK8" s="2"/>
      <c r="AQ8" s="2"/>
      <c r="AR8" s="2"/>
      <c r="AX8" s="2"/>
      <c r="AY8" s="2"/>
      <c r="BE8" s="2"/>
      <c r="BF8" s="2"/>
      <c r="BL8" s="2"/>
      <c r="BM8" s="2"/>
      <c r="BS8" s="2"/>
      <c r="BT8" s="2"/>
      <c r="BZ8" s="2"/>
      <c r="CA8" s="2"/>
      <c r="CG8" s="2"/>
      <c r="CH8" s="2"/>
      <c r="CN8" s="2"/>
      <c r="CO8" s="2"/>
      <c r="CU8" s="2"/>
      <c r="CV8" s="2"/>
      <c r="DB8" s="2"/>
      <c r="DC8" s="2"/>
      <c r="DI8" s="2"/>
      <c r="DJ8" s="2"/>
      <c r="DP8" s="2"/>
      <c r="DQ8" s="2"/>
      <c r="DW8" s="2"/>
      <c r="DX8" s="2"/>
      <c r="ED8" s="2"/>
      <c r="EE8" s="2"/>
      <c r="EK8" s="2"/>
      <c r="EL8" s="2"/>
      <c r="ER8" s="2"/>
      <c r="ES8" s="2"/>
      <c r="EY8" s="2"/>
      <c r="EZ8" s="2"/>
      <c r="FF8" s="2"/>
      <c r="FG8" s="2"/>
      <c r="FM8" s="2"/>
      <c r="FN8" s="2"/>
      <c r="FT8" s="2"/>
      <c r="FU8" s="2"/>
      <c r="GA8" s="2"/>
      <c r="GB8" s="2"/>
      <c r="GH8" s="2"/>
      <c r="GI8" s="2"/>
      <c r="GO8" s="2"/>
      <c r="GP8" s="2"/>
      <c r="GV8" s="2"/>
      <c r="GW8" s="2"/>
      <c r="HC8" s="2"/>
      <c r="HD8" s="2"/>
      <c r="HJ8" s="2"/>
      <c r="HK8" s="2"/>
      <c r="HQ8" s="2"/>
      <c r="HR8" s="2"/>
      <c r="HX8" s="2"/>
      <c r="HY8" s="2"/>
      <c r="IE8" s="2"/>
      <c r="IF8" s="2"/>
      <c r="IL8" s="2"/>
      <c r="IM8" s="2"/>
      <c r="IS8" s="2"/>
      <c r="IT8" s="2"/>
      <c r="IZ8" s="2"/>
      <c r="JA8" s="2"/>
      <c r="JG8" s="2"/>
      <c r="JH8" s="2"/>
      <c r="JN8" s="2"/>
      <c r="JO8" s="2"/>
      <c r="JU8" s="2"/>
      <c r="JV8" s="2"/>
      <c r="KB8" s="2"/>
      <c r="KC8" s="2"/>
      <c r="KI8" s="2"/>
      <c r="KJ8" s="2"/>
      <c r="KP8" s="2"/>
      <c r="KQ8" s="2"/>
      <c r="KW8" s="2"/>
      <c r="KX8" s="2"/>
      <c r="LD8" s="2"/>
      <c r="LE8" s="2"/>
      <c r="LK8" s="2"/>
      <c r="LL8" s="2"/>
      <c r="LR8" s="2"/>
      <c r="LS8" s="2"/>
      <c r="LY8" s="2"/>
      <c r="LZ8" s="2"/>
      <c r="MF8" s="2"/>
      <c r="MG8" s="2"/>
      <c r="MM8" s="2"/>
      <c r="MN8" s="2"/>
      <c r="MT8" s="2"/>
      <c r="MU8" s="2"/>
      <c r="NA8" s="2"/>
      <c r="NB8" s="2"/>
      <c r="NH8" s="2"/>
      <c r="NI8" s="2"/>
      <c r="NO8" s="2"/>
      <c r="NP8" s="2"/>
      <c r="NV8" s="2"/>
      <c r="NW8" s="2"/>
      <c r="OC8" s="2"/>
      <c r="OD8" s="2"/>
      <c r="OJ8" s="2"/>
      <c r="OK8" s="2"/>
      <c r="OQ8" s="2"/>
      <c r="OR8" s="2"/>
      <c r="OX8" s="2"/>
      <c r="OY8" s="2"/>
      <c r="PE8" s="2"/>
      <c r="PF8" s="2"/>
      <c r="PL8" s="2"/>
      <c r="PM8" s="2"/>
      <c r="PS8" s="2"/>
      <c r="PT8" s="2"/>
      <c r="PZ8" s="2"/>
      <c r="QA8" s="2"/>
      <c r="QG8" s="2"/>
      <c r="QH8" s="2"/>
      <c r="QN8" s="2"/>
      <c r="QO8" s="2"/>
      <c r="QU8" s="2"/>
      <c r="QV8" s="2"/>
      <c r="RB8" s="2"/>
      <c r="RC8" s="2"/>
      <c r="RI8" s="2"/>
      <c r="RJ8" s="2"/>
      <c r="RP8" s="2"/>
      <c r="RQ8" s="2"/>
      <c r="RW8" s="2"/>
      <c r="RX8" s="2"/>
      <c r="SD8" s="2"/>
      <c r="SE8" s="2"/>
      <c r="SK8" s="2"/>
      <c r="SL8" s="2"/>
      <c r="SR8" s="2"/>
      <c r="SS8" s="2"/>
      <c r="SY8" s="2"/>
      <c r="SZ8" s="2"/>
      <c r="TF8" s="2"/>
      <c r="TG8" s="2"/>
      <c r="TM8" s="2"/>
      <c r="TN8" s="2"/>
      <c r="TT8" s="2"/>
      <c r="TU8" s="2"/>
      <c r="UA8" s="2"/>
      <c r="UB8" s="2"/>
      <c r="UH8" s="2"/>
      <c r="UI8" s="2"/>
      <c r="UO8" s="2"/>
      <c r="UP8" s="2"/>
      <c r="UV8" s="2"/>
      <c r="UW8" s="2"/>
      <c r="VC8" s="2"/>
      <c r="VD8" s="2"/>
      <c r="VJ8" s="2"/>
      <c r="VK8" s="2"/>
      <c r="VQ8" s="2"/>
      <c r="VR8" s="2"/>
      <c r="VX8" s="2"/>
      <c r="VY8" s="2"/>
      <c r="WE8" s="2"/>
      <c r="WF8" s="2"/>
      <c r="WL8" s="2"/>
      <c r="WM8" s="2"/>
      <c r="WS8" s="2"/>
      <c r="WT8" s="2"/>
      <c r="WZ8" s="2"/>
      <c r="XA8" s="2"/>
      <c r="XG8" s="2"/>
      <c r="XH8" s="2"/>
      <c r="XN8" s="2"/>
      <c r="XO8" s="2"/>
      <c r="XU8" s="2"/>
      <c r="XV8" s="2"/>
      <c r="YB8" s="2"/>
      <c r="YC8" s="2"/>
      <c r="YI8" s="2"/>
      <c r="YJ8" s="2"/>
      <c r="YP8" s="2"/>
      <c r="YQ8" s="2"/>
      <c r="YW8" s="2"/>
      <c r="YX8" s="2"/>
      <c r="ZD8" s="2"/>
      <c r="ZE8" s="2"/>
      <c r="ZK8" s="2"/>
      <c r="ZL8" s="2"/>
      <c r="ZR8" s="2"/>
      <c r="ZS8" s="2"/>
      <c r="ZY8" s="2"/>
      <c r="ZZ8" s="2"/>
      <c r="AAF8" s="2"/>
      <c r="AAG8" s="2"/>
      <c r="AAM8" s="2"/>
      <c r="AAN8" s="2"/>
      <c r="AAT8" s="2"/>
      <c r="AAU8" s="2"/>
      <c r="ABA8" s="2"/>
      <c r="ABB8" s="2"/>
      <c r="ABH8" s="2"/>
      <c r="ABI8" s="2"/>
      <c r="ABO8" s="2"/>
      <c r="ABP8" s="2"/>
      <c r="ABV8" s="2"/>
      <c r="ABW8" s="2"/>
      <c r="ACC8" s="2"/>
      <c r="ACD8" s="2"/>
      <c r="ACJ8" s="2"/>
      <c r="ACK8" s="2"/>
      <c r="ACQ8" s="2"/>
      <c r="ACR8" s="2"/>
      <c r="ACX8" s="2"/>
      <c r="ACY8" s="2"/>
      <c r="ADE8" s="2"/>
      <c r="ADF8" s="2"/>
      <c r="ADL8" s="2"/>
      <c r="ADM8" s="2"/>
      <c r="ADS8" s="2"/>
      <c r="ADT8" s="2"/>
      <c r="ADZ8" s="2"/>
      <c r="AEA8" s="2"/>
      <c r="AEG8" s="2"/>
      <c r="AEH8" s="2"/>
      <c r="AEN8" s="2"/>
      <c r="AEO8" s="2"/>
      <c r="AEU8" s="2"/>
      <c r="AEV8" s="2"/>
      <c r="AFB8" s="2"/>
      <c r="AFC8" s="2"/>
      <c r="AFI8" s="2"/>
      <c r="AFJ8" s="2"/>
      <c r="AFP8" s="2"/>
      <c r="AFQ8" s="2"/>
      <c r="AFW8" s="2"/>
      <c r="AFX8" s="2"/>
      <c r="AGD8" s="2"/>
      <c r="AGE8" s="2"/>
      <c r="AGK8" s="2"/>
      <c r="AGL8" s="2"/>
      <c r="AGR8" s="2"/>
      <c r="AGS8" s="2"/>
      <c r="AGY8" s="2"/>
      <c r="AGZ8" s="2"/>
      <c r="AHF8" s="2"/>
      <c r="AHG8" s="2"/>
      <c r="AHM8" s="2"/>
      <c r="AHN8" s="2"/>
      <c r="AHT8" s="2"/>
      <c r="AHU8" s="2"/>
      <c r="AIA8" s="2"/>
      <c r="AIB8" s="2"/>
      <c r="AIH8" s="2"/>
      <c r="AII8" s="2"/>
      <c r="AIO8" s="2"/>
      <c r="AIP8" s="2"/>
      <c r="AIV8" s="2"/>
      <c r="AIW8" s="2"/>
      <c r="AJC8" s="2"/>
      <c r="AJD8" s="2"/>
      <c r="AJJ8" s="2"/>
      <c r="AJK8" s="2"/>
      <c r="AJQ8" s="2"/>
      <c r="AJR8" s="2"/>
      <c r="AJX8" s="2"/>
      <c r="AJY8" s="2"/>
      <c r="AKE8" s="2"/>
      <c r="AKF8" s="2"/>
      <c r="AKL8" s="2"/>
      <c r="AKM8" s="2"/>
      <c r="AKS8" s="2"/>
      <c r="AKT8" s="2"/>
      <c r="AKZ8" s="2"/>
      <c r="ALA8" s="2"/>
      <c r="ALG8" s="2"/>
      <c r="ALH8" s="2"/>
      <c r="ALN8" s="2"/>
      <c r="ALO8" s="2"/>
      <c r="ALU8" s="2"/>
      <c r="ALV8" s="2"/>
      <c r="AMB8" s="2"/>
      <c r="AMC8" s="2"/>
      <c r="AMI8" s="2"/>
      <c r="AMJ8" s="2"/>
      <c r="AMP8" s="2"/>
      <c r="AMQ8" s="2"/>
      <c r="AMW8" s="2"/>
      <c r="AMX8" s="2"/>
      <c r="AND8" s="2"/>
      <c r="ANE8" s="2"/>
      <c r="ANK8" s="2"/>
      <c r="ANL8" s="2"/>
      <c r="ANR8" s="2"/>
      <c r="ANS8" s="2"/>
      <c r="ANY8" s="2"/>
      <c r="ANZ8" s="2"/>
      <c r="AOF8" s="2"/>
      <c r="AOG8" s="2"/>
      <c r="AOM8" s="2"/>
      <c r="AON8" s="2"/>
      <c r="AOT8" s="2"/>
      <c r="AOU8" s="2"/>
      <c r="APA8" s="2"/>
      <c r="APB8" s="2"/>
      <c r="APH8" s="2"/>
      <c r="API8" s="2"/>
      <c r="APO8" s="2"/>
      <c r="APP8" s="2"/>
      <c r="APV8" s="2"/>
      <c r="APW8" s="2"/>
      <c r="AQC8" s="2"/>
      <c r="AQD8" s="2"/>
      <c r="AQJ8" s="2"/>
      <c r="AQK8" s="2"/>
      <c r="AQQ8" s="2"/>
      <c r="AQR8" s="2"/>
      <c r="AQX8" s="2"/>
      <c r="AQY8" s="2"/>
      <c r="ARE8" s="2"/>
      <c r="ARF8" s="2"/>
      <c r="ARL8" s="2"/>
      <c r="ARM8" s="2"/>
      <c r="ARS8" s="2"/>
      <c r="ART8" s="2"/>
      <c r="ARZ8" s="2"/>
      <c r="ASA8" s="2"/>
      <c r="ASG8" s="2"/>
      <c r="ASH8" s="2"/>
      <c r="ASN8" s="2"/>
      <c r="ASO8" s="2"/>
      <c r="ASU8" s="2"/>
      <c r="ASV8" s="2"/>
      <c r="ATB8" s="2"/>
      <c r="ATC8" s="2"/>
      <c r="ATI8" s="2"/>
      <c r="ATJ8" s="2"/>
      <c r="ATP8" s="2"/>
      <c r="ATQ8" s="2"/>
      <c r="ATW8" s="2"/>
      <c r="ATX8" s="2"/>
      <c r="AUD8" s="2"/>
      <c r="AUE8" s="2"/>
      <c r="AUK8" s="2"/>
      <c r="AUL8" s="2"/>
      <c r="AUR8" s="2"/>
      <c r="AUS8" s="2"/>
      <c r="AUY8" s="2"/>
      <c r="AUZ8" s="2"/>
      <c r="AVF8" s="2"/>
      <c r="AVG8" s="2"/>
      <c r="AVM8" s="2"/>
      <c r="AVN8" s="2"/>
      <c r="AVT8" s="2"/>
      <c r="AVU8" s="2"/>
      <c r="AWA8" s="2"/>
      <c r="AWB8" s="2"/>
      <c r="AWH8" s="2"/>
      <c r="AWI8" s="2"/>
      <c r="AWO8" s="2"/>
      <c r="AWP8" s="2"/>
      <c r="AWV8" s="2"/>
      <c r="AWW8" s="2"/>
      <c r="AXC8" s="2"/>
      <c r="AXD8" s="2"/>
      <c r="AXJ8" s="2"/>
      <c r="AXK8" s="2"/>
      <c r="AXQ8" s="2"/>
      <c r="AXR8" s="2"/>
      <c r="AXX8" s="2"/>
      <c r="AXY8" s="2"/>
      <c r="AYE8" s="2"/>
      <c r="AYF8" s="2"/>
      <c r="AYL8" s="2"/>
      <c r="AYM8" s="2"/>
      <c r="AYS8" s="2"/>
      <c r="AYT8" s="2"/>
      <c r="AYZ8" s="2"/>
      <c r="AZA8" s="2"/>
      <c r="AZG8" s="2"/>
      <c r="AZH8" s="2"/>
      <c r="AZN8" s="2"/>
      <c r="AZO8" s="2"/>
      <c r="AZU8" s="2"/>
      <c r="AZV8" s="2"/>
      <c r="BAB8" s="2"/>
      <c r="BAC8" s="2"/>
      <c r="BAI8" s="2"/>
      <c r="BAJ8" s="2"/>
      <c r="BAP8" s="2"/>
      <c r="BAQ8" s="2"/>
      <c r="BAW8" s="2"/>
      <c r="BAX8" s="2"/>
      <c r="BBD8" s="2"/>
      <c r="BBE8" s="2"/>
      <c r="BBK8" s="2"/>
      <c r="BBL8" s="2"/>
      <c r="BBR8" s="2"/>
      <c r="BBS8" s="2"/>
      <c r="BBY8" s="2"/>
      <c r="BBZ8" s="2"/>
      <c r="BCF8" s="2"/>
      <c r="BCG8" s="2"/>
      <c r="BCM8" s="2"/>
      <c r="BCN8" s="2"/>
      <c r="BCT8" s="2"/>
      <c r="BCU8" s="2"/>
      <c r="BDA8" s="2"/>
      <c r="BDB8" s="2"/>
      <c r="BDH8" s="2"/>
      <c r="BDI8" s="2"/>
      <c r="BDO8" s="2"/>
      <c r="BDP8" s="2"/>
      <c r="BDV8" s="2"/>
      <c r="BDW8" s="2"/>
      <c r="BEC8" s="2"/>
      <c r="BED8" s="2"/>
      <c r="BEJ8" s="2"/>
      <c r="BEK8" s="2"/>
      <c r="BEQ8" s="2"/>
      <c r="BER8" s="2"/>
      <c r="BEX8" s="2"/>
      <c r="BEY8" s="2"/>
      <c r="BFE8" s="2"/>
      <c r="BFF8" s="2"/>
      <c r="BFL8" s="2"/>
      <c r="BFM8" s="2"/>
      <c r="BFS8" s="2"/>
      <c r="BFT8" s="2"/>
      <c r="BFZ8" s="2"/>
      <c r="BGA8" s="2"/>
      <c r="BGG8" s="2"/>
      <c r="BGH8" s="2"/>
      <c r="BGN8" s="2"/>
      <c r="BGO8" s="2"/>
      <c r="BGU8" s="2"/>
      <c r="BGV8" s="2"/>
      <c r="BHB8" s="2"/>
      <c r="BHC8" s="2"/>
      <c r="BHI8" s="2"/>
      <c r="BHJ8" s="2"/>
      <c r="BHP8" s="2"/>
      <c r="BHQ8" s="2"/>
      <c r="BHW8" s="2"/>
      <c r="BHX8" s="2"/>
      <c r="BID8" s="2"/>
      <c r="BIE8" s="2"/>
      <c r="BIK8" s="2"/>
      <c r="BIL8" s="2"/>
      <c r="BIR8" s="2"/>
      <c r="BIS8" s="2"/>
      <c r="BIY8" s="2"/>
      <c r="BIZ8" s="2"/>
      <c r="BJF8" s="2"/>
      <c r="BJG8" s="2"/>
      <c r="BJM8" s="2"/>
      <c r="BJN8" s="2"/>
      <c r="BJT8" s="2"/>
      <c r="BJU8" s="2"/>
      <c r="BKA8" s="2"/>
      <c r="BKB8" s="2"/>
      <c r="BKH8" s="2"/>
      <c r="BKI8" s="2"/>
      <c r="BKO8" s="2"/>
      <c r="BKP8" s="2"/>
      <c r="BKV8" s="2"/>
      <c r="BKW8" s="2"/>
      <c r="BLC8" s="2"/>
      <c r="BLD8" s="2"/>
      <c r="BLJ8" s="2"/>
      <c r="BLK8" s="2"/>
      <c r="BLQ8" s="2"/>
      <c r="BLR8" s="2"/>
      <c r="BLX8" s="2"/>
      <c r="BLY8" s="2"/>
      <c r="BME8" s="2"/>
      <c r="BMF8" s="2"/>
      <c r="BML8" s="2"/>
      <c r="BMM8" s="2"/>
      <c r="BMS8" s="2"/>
      <c r="BMT8" s="2"/>
      <c r="BMZ8" s="2"/>
      <c r="BNA8" s="2"/>
      <c r="BNG8" s="2"/>
      <c r="BNH8" s="2"/>
      <c r="BNN8" s="2"/>
      <c r="BNO8" s="2"/>
      <c r="BNU8" s="2"/>
      <c r="BNV8" s="2"/>
      <c r="BOB8" s="2"/>
      <c r="BOC8" s="2"/>
      <c r="BOI8" s="2"/>
      <c r="BOJ8" s="2"/>
      <c r="BOP8" s="2"/>
      <c r="BOQ8" s="2"/>
      <c r="BOW8" s="2"/>
      <c r="BOX8" s="2"/>
      <c r="BPD8" s="2"/>
      <c r="BPE8" s="2"/>
      <c r="BPK8" s="2"/>
      <c r="BPL8" s="2"/>
      <c r="BPR8" s="2"/>
      <c r="BPS8" s="2"/>
      <c r="BPY8" s="2"/>
      <c r="BPZ8" s="2"/>
      <c r="BQF8" s="2"/>
      <c r="BQG8" s="2"/>
      <c r="BQM8" s="2"/>
      <c r="BQN8" s="2"/>
      <c r="BQT8" s="2"/>
      <c r="BQU8" s="2"/>
      <c r="BRA8" s="2"/>
      <c r="BRB8" s="2"/>
      <c r="BRH8" s="2"/>
      <c r="BRI8" s="2"/>
      <c r="BRO8" s="2"/>
      <c r="BRP8" s="2"/>
      <c r="BRV8" s="2"/>
      <c r="BRW8" s="2"/>
      <c r="BSC8" s="2"/>
      <c r="BSD8" s="2"/>
      <c r="BSJ8" s="2"/>
      <c r="BSK8" s="2"/>
      <c r="BSQ8" s="2"/>
      <c r="BSR8" s="2"/>
      <c r="BSX8" s="2"/>
      <c r="BSY8" s="2"/>
      <c r="BTE8" s="2"/>
      <c r="BTF8" s="2"/>
      <c r="BTL8" s="2"/>
      <c r="BTM8" s="2"/>
      <c r="BTS8" s="2"/>
      <c r="BTT8" s="2"/>
      <c r="BTZ8" s="2"/>
      <c r="BUA8" s="2"/>
      <c r="BUG8" s="2"/>
      <c r="BUH8" s="2"/>
      <c r="BUN8" s="2"/>
      <c r="BUO8" s="2"/>
      <c r="BUU8" s="2"/>
      <c r="BUV8" s="2"/>
      <c r="BVB8" s="2"/>
      <c r="BVC8" s="2"/>
      <c r="BVI8" s="2"/>
      <c r="BVJ8" s="2"/>
      <c r="BVP8" s="2"/>
      <c r="BVQ8" s="2"/>
      <c r="BVW8" s="2"/>
      <c r="BVX8" s="2"/>
      <c r="BWD8" s="2"/>
      <c r="BWE8" s="2"/>
      <c r="BWK8" s="2"/>
      <c r="BWL8" s="2"/>
      <c r="BWR8" s="2"/>
      <c r="BWS8" s="2"/>
      <c r="BWY8" s="2"/>
      <c r="BWZ8" s="2"/>
      <c r="BXF8" s="2"/>
      <c r="BXG8" s="2"/>
      <c r="BXM8" s="2"/>
      <c r="BXN8" s="2"/>
      <c r="BXT8" s="2"/>
      <c r="BXU8" s="2"/>
      <c r="BYA8" s="2"/>
      <c r="BYB8" s="2"/>
      <c r="BYH8" s="2"/>
      <c r="BYI8" s="2"/>
      <c r="BYO8" s="2"/>
      <c r="BYP8" s="2"/>
      <c r="BYV8" s="2"/>
      <c r="BYW8" s="2"/>
      <c r="BZC8" s="2"/>
      <c r="BZD8" s="2"/>
      <c r="BZJ8" s="2"/>
      <c r="BZK8" s="2"/>
      <c r="BZQ8" s="2"/>
      <c r="BZR8" s="2"/>
      <c r="BZX8" s="2"/>
      <c r="BZY8" s="2"/>
      <c r="CAE8" s="2"/>
      <c r="CAF8" s="2"/>
      <c r="CAL8" s="2"/>
      <c r="CAM8" s="2"/>
      <c r="CAS8" s="2"/>
      <c r="CAT8" s="2"/>
      <c r="CAZ8" s="2"/>
      <c r="CBA8" s="2"/>
      <c r="CBG8" s="2"/>
      <c r="CBH8" s="2"/>
      <c r="CBN8" s="2"/>
      <c r="CBO8" s="2"/>
      <c r="CBU8" s="2"/>
      <c r="CBV8" s="2"/>
      <c r="CCB8" s="2"/>
      <c r="CCC8" s="2"/>
      <c r="CCI8" s="2"/>
      <c r="CCJ8" s="2"/>
      <c r="CCP8" s="2"/>
      <c r="CCQ8" s="2"/>
      <c r="CCW8" s="2"/>
      <c r="CCX8" s="2"/>
      <c r="CDD8" s="2"/>
      <c r="CDE8" s="2"/>
      <c r="CDK8" s="2"/>
      <c r="CDL8" s="2"/>
      <c r="CDR8" s="2"/>
      <c r="CDS8" s="2"/>
      <c r="CDY8" s="2"/>
      <c r="CDZ8" s="2"/>
      <c r="CEF8" s="2"/>
      <c r="CEG8" s="2"/>
      <c r="CEM8" s="2"/>
      <c r="CEN8" s="2"/>
      <c r="CET8" s="2"/>
      <c r="CEU8" s="2"/>
      <c r="CFA8" s="2"/>
      <c r="CFB8" s="2"/>
      <c r="CFH8" s="2"/>
      <c r="CFI8" s="2"/>
      <c r="CFO8" s="2"/>
      <c r="CFP8" s="2"/>
      <c r="CFV8" s="2"/>
      <c r="CFW8" s="2"/>
      <c r="CGC8" s="2"/>
      <c r="CGD8" s="2"/>
      <c r="CGJ8" s="2"/>
      <c r="CGK8" s="2"/>
      <c r="CGQ8" s="2"/>
      <c r="CGR8" s="2"/>
      <c r="CGX8" s="2"/>
      <c r="CGY8" s="2"/>
      <c r="CHE8" s="2"/>
      <c r="CHF8" s="2"/>
      <c r="CHL8" s="2"/>
      <c r="CHM8" s="2"/>
      <c r="CHS8" s="2"/>
      <c r="CHT8" s="2"/>
      <c r="CHZ8" s="2"/>
      <c r="CIA8" s="2"/>
      <c r="CIG8" s="2"/>
      <c r="CIH8" s="2"/>
      <c r="CIN8" s="2"/>
      <c r="CIO8" s="2"/>
      <c r="CIU8" s="2"/>
      <c r="CIV8" s="2"/>
      <c r="CJB8" s="2"/>
      <c r="CJC8" s="2"/>
      <c r="CJI8" s="2"/>
      <c r="CJJ8" s="2"/>
      <c r="CJP8" s="2"/>
      <c r="CJQ8" s="2"/>
      <c r="CJW8" s="2"/>
      <c r="CJX8" s="2"/>
      <c r="CKD8" s="2"/>
      <c r="CKE8" s="2"/>
      <c r="CKK8" s="2"/>
      <c r="CKL8" s="2"/>
      <c r="CKR8" s="2"/>
      <c r="CKS8" s="2"/>
      <c r="CKY8" s="2"/>
      <c r="CKZ8" s="2"/>
      <c r="CLF8" s="2"/>
      <c r="CLG8" s="2"/>
      <c r="CLM8" s="2"/>
      <c r="CLN8" s="2"/>
      <c r="CLT8" s="2"/>
      <c r="CLU8" s="2"/>
      <c r="CMA8" s="2"/>
      <c r="CMB8" s="2"/>
      <c r="CMH8" s="2"/>
      <c r="CMI8" s="2"/>
      <c r="CMO8" s="2"/>
      <c r="CMP8" s="2"/>
      <c r="CMV8" s="2"/>
      <c r="CMW8" s="2"/>
      <c r="CNC8" s="2"/>
      <c r="CND8" s="2"/>
      <c r="CNJ8" s="2"/>
      <c r="CNK8" s="2"/>
      <c r="CNQ8" s="2"/>
      <c r="CNR8" s="2"/>
      <c r="CNX8" s="2"/>
      <c r="CNY8" s="2"/>
      <c r="COE8" s="2"/>
      <c r="COF8" s="2"/>
      <c r="COL8" s="2"/>
      <c r="COM8" s="2"/>
      <c r="COS8" s="2"/>
      <c r="COT8" s="2"/>
      <c r="COZ8" s="2"/>
      <c r="CPA8" s="2"/>
      <c r="CPG8" s="2"/>
      <c r="CPH8" s="2"/>
      <c r="CPN8" s="2"/>
      <c r="CPO8" s="2"/>
      <c r="CPU8" s="2"/>
      <c r="CPV8" s="2"/>
      <c r="CQB8" s="2"/>
      <c r="CQC8" s="2"/>
      <c r="CQI8" s="2"/>
      <c r="CQJ8" s="2"/>
      <c r="CQP8" s="2"/>
      <c r="CQQ8" s="2"/>
      <c r="CQW8" s="2"/>
      <c r="CQX8" s="2"/>
      <c r="CRD8" s="2"/>
      <c r="CRE8" s="2"/>
      <c r="CRK8" s="2"/>
      <c r="CRL8" s="2"/>
      <c r="CRR8" s="2"/>
      <c r="CRS8" s="2"/>
      <c r="CRY8" s="2"/>
      <c r="CRZ8" s="2"/>
      <c r="CSF8" s="2"/>
      <c r="CSG8" s="2"/>
      <c r="CSM8" s="2"/>
      <c r="CSN8" s="2"/>
      <c r="CST8" s="2"/>
      <c r="CSU8" s="2"/>
      <c r="CTA8" s="2"/>
      <c r="CTB8" s="2"/>
      <c r="CTH8" s="2"/>
      <c r="CTI8" s="2"/>
      <c r="CTO8" s="2"/>
      <c r="CTP8" s="2"/>
      <c r="CTV8" s="2"/>
      <c r="CTW8" s="2"/>
      <c r="CUC8" s="2"/>
      <c r="CUD8" s="2"/>
      <c r="CUJ8" s="2"/>
      <c r="CUK8" s="2"/>
      <c r="CUQ8" s="2"/>
      <c r="CUR8" s="2"/>
      <c r="CUX8" s="2"/>
      <c r="CUY8" s="2"/>
      <c r="CVE8" s="2"/>
      <c r="CVF8" s="2"/>
      <c r="CVL8" s="2"/>
      <c r="CVM8" s="2"/>
      <c r="CVS8" s="2"/>
      <c r="CVT8" s="2"/>
      <c r="CVZ8" s="2"/>
      <c r="CWA8" s="2"/>
      <c r="CWG8" s="2"/>
      <c r="CWH8" s="2"/>
      <c r="CWN8" s="2"/>
      <c r="CWO8" s="2"/>
      <c r="CWU8" s="2"/>
      <c r="CWV8" s="2"/>
      <c r="CXB8" s="2"/>
      <c r="CXC8" s="2"/>
      <c r="CXI8" s="2"/>
      <c r="CXJ8" s="2"/>
      <c r="CXP8" s="2"/>
      <c r="CXQ8" s="2"/>
      <c r="CXW8" s="2"/>
      <c r="CXX8" s="2"/>
      <c r="CYD8" s="2"/>
      <c r="CYE8" s="2"/>
      <c r="CYK8" s="2"/>
      <c r="CYL8" s="2"/>
      <c r="CYR8" s="2"/>
      <c r="CYS8" s="2"/>
      <c r="CYY8" s="2"/>
      <c r="CYZ8" s="2"/>
      <c r="CZF8" s="2"/>
      <c r="CZG8" s="2"/>
      <c r="CZM8" s="2"/>
      <c r="CZN8" s="2"/>
      <c r="CZT8" s="2"/>
      <c r="CZU8" s="2"/>
      <c r="DAA8" s="2"/>
      <c r="DAB8" s="2"/>
      <c r="DAH8" s="2"/>
      <c r="DAI8" s="2"/>
      <c r="DAO8" s="2"/>
      <c r="DAP8" s="2"/>
      <c r="DAV8" s="2"/>
      <c r="DAW8" s="2"/>
      <c r="DBC8" s="2"/>
      <c r="DBD8" s="2"/>
      <c r="DBJ8" s="2"/>
      <c r="DBK8" s="2"/>
      <c r="DBQ8" s="2"/>
      <c r="DBR8" s="2"/>
      <c r="DBX8" s="2"/>
      <c r="DBY8" s="2"/>
      <c r="DCE8" s="2"/>
      <c r="DCF8" s="2"/>
      <c r="DCL8" s="2"/>
      <c r="DCM8" s="2"/>
      <c r="DCS8" s="2"/>
      <c r="DCT8" s="2"/>
      <c r="DCZ8" s="2"/>
      <c r="DDA8" s="2"/>
      <c r="DDG8" s="2"/>
      <c r="DDH8" s="2"/>
      <c r="DDN8" s="2"/>
      <c r="DDO8" s="2"/>
      <c r="DDU8" s="2"/>
      <c r="DDV8" s="2"/>
      <c r="DEB8" s="2"/>
      <c r="DEC8" s="2"/>
      <c r="DEI8" s="2"/>
      <c r="DEJ8" s="2"/>
      <c r="DEP8" s="2"/>
      <c r="DEQ8" s="2"/>
      <c r="DEW8" s="2"/>
      <c r="DEX8" s="2"/>
      <c r="DFD8" s="2"/>
      <c r="DFE8" s="2"/>
      <c r="DFK8" s="2"/>
      <c r="DFL8" s="2"/>
      <c r="DFR8" s="2"/>
      <c r="DFS8" s="2"/>
      <c r="DFY8" s="2"/>
      <c r="DFZ8" s="2"/>
      <c r="DGF8" s="2"/>
      <c r="DGG8" s="2"/>
      <c r="DGM8" s="2"/>
      <c r="DGN8" s="2"/>
      <c r="DGT8" s="2"/>
      <c r="DGU8" s="2"/>
      <c r="DHA8" s="2"/>
      <c r="DHB8" s="2"/>
      <c r="DHH8" s="2"/>
      <c r="DHI8" s="2"/>
      <c r="DHO8" s="2"/>
      <c r="DHP8" s="2"/>
      <c r="DHV8" s="2"/>
      <c r="DHW8" s="2"/>
      <c r="DIC8" s="2"/>
      <c r="DID8" s="2"/>
      <c r="DIJ8" s="2"/>
      <c r="DIK8" s="2"/>
      <c r="DIQ8" s="2"/>
      <c r="DIR8" s="2"/>
      <c r="DIX8" s="2"/>
      <c r="DIY8" s="2"/>
      <c r="DJE8" s="2"/>
      <c r="DJF8" s="2"/>
      <c r="DJL8" s="2"/>
      <c r="DJM8" s="2"/>
      <c r="DJS8" s="2"/>
      <c r="DJT8" s="2"/>
      <c r="DJZ8" s="2"/>
      <c r="DKA8" s="2"/>
      <c r="DKG8" s="2"/>
      <c r="DKH8" s="2"/>
      <c r="DKN8" s="2"/>
      <c r="DKO8" s="2"/>
      <c r="DKU8" s="2"/>
      <c r="DKV8" s="2"/>
      <c r="DLB8" s="2"/>
      <c r="DLC8" s="2"/>
      <c r="DLI8" s="2"/>
      <c r="DLJ8" s="2"/>
      <c r="DLP8" s="2"/>
      <c r="DLQ8" s="2"/>
      <c r="DLW8" s="2"/>
      <c r="DLX8" s="2"/>
      <c r="DMD8" s="2"/>
      <c r="DME8" s="2"/>
      <c r="DMK8" s="2"/>
      <c r="DML8" s="2"/>
      <c r="DMR8" s="2"/>
      <c r="DMS8" s="2"/>
      <c r="DMY8" s="2"/>
      <c r="DMZ8" s="2"/>
      <c r="DNF8" s="2"/>
      <c r="DNG8" s="2"/>
      <c r="DNM8" s="2"/>
      <c r="DNN8" s="2"/>
      <c r="DNT8" s="2"/>
      <c r="DNU8" s="2"/>
      <c r="DOA8" s="2"/>
      <c r="DOB8" s="2"/>
      <c r="DOH8" s="2"/>
      <c r="DOI8" s="2"/>
      <c r="DOO8" s="2"/>
      <c r="DOP8" s="2"/>
      <c r="DOV8" s="2"/>
      <c r="DOW8" s="2"/>
      <c r="DPC8" s="2"/>
      <c r="DPD8" s="2"/>
      <c r="DPJ8" s="2"/>
      <c r="DPK8" s="2"/>
      <c r="DPQ8" s="2"/>
      <c r="DPR8" s="2"/>
      <c r="DPX8" s="2"/>
      <c r="DPY8" s="2"/>
      <c r="DQE8" s="2"/>
      <c r="DQF8" s="2"/>
      <c r="DQL8" s="2"/>
      <c r="DQM8" s="2"/>
      <c r="DQS8" s="2"/>
      <c r="DQT8" s="2"/>
      <c r="DQZ8" s="2"/>
      <c r="DRA8" s="2"/>
      <c r="DRG8" s="2"/>
      <c r="DRH8" s="2"/>
      <c r="DRN8" s="2"/>
      <c r="DRO8" s="2"/>
      <c r="DRU8" s="2"/>
      <c r="DRV8" s="2"/>
      <c r="DSB8" s="2"/>
      <c r="DSC8" s="2"/>
      <c r="DSI8" s="2"/>
      <c r="DSJ8" s="2"/>
      <c r="DSP8" s="2"/>
      <c r="DSQ8" s="2"/>
      <c r="DSW8" s="2"/>
      <c r="DSX8" s="2"/>
      <c r="DTD8" s="2"/>
      <c r="DTE8" s="2"/>
      <c r="DTK8" s="2"/>
      <c r="DTL8" s="2"/>
      <c r="DTR8" s="2"/>
      <c r="DTS8" s="2"/>
      <c r="DTY8" s="2"/>
      <c r="DTZ8" s="2"/>
      <c r="DUF8" s="2"/>
      <c r="DUG8" s="2"/>
      <c r="DUM8" s="2"/>
      <c r="DUN8" s="2"/>
      <c r="DUT8" s="2"/>
      <c r="DUU8" s="2"/>
      <c r="DVA8" s="2"/>
      <c r="DVB8" s="2"/>
      <c r="DVH8" s="2"/>
      <c r="DVI8" s="2"/>
      <c r="DVO8" s="2"/>
      <c r="DVP8" s="2"/>
      <c r="DVV8" s="2"/>
      <c r="DVW8" s="2"/>
      <c r="DWC8" s="2"/>
      <c r="DWD8" s="2"/>
      <c r="DWJ8" s="2"/>
      <c r="DWK8" s="2"/>
      <c r="DWQ8" s="2"/>
      <c r="DWR8" s="2"/>
      <c r="DWX8" s="2"/>
      <c r="DWY8" s="2"/>
      <c r="DXE8" s="2"/>
      <c r="DXF8" s="2"/>
      <c r="DXL8" s="2"/>
      <c r="DXM8" s="2"/>
      <c r="DXS8" s="2"/>
      <c r="DXT8" s="2"/>
      <c r="DXZ8" s="2"/>
      <c r="DYA8" s="2"/>
      <c r="DYG8" s="2"/>
      <c r="DYH8" s="2"/>
      <c r="DYN8" s="2"/>
      <c r="DYO8" s="2"/>
      <c r="DYU8" s="2"/>
      <c r="DYV8" s="2"/>
      <c r="DZB8" s="2"/>
      <c r="DZC8" s="2"/>
      <c r="DZI8" s="2"/>
      <c r="DZJ8" s="2"/>
      <c r="DZP8" s="2"/>
      <c r="DZQ8" s="2"/>
      <c r="DZW8" s="2"/>
      <c r="DZX8" s="2"/>
      <c r="EAD8" s="2"/>
      <c r="EAE8" s="2"/>
      <c r="EAK8" s="2"/>
      <c r="EAL8" s="2"/>
      <c r="EAR8" s="2"/>
      <c r="EAS8" s="2"/>
      <c r="EAY8" s="2"/>
      <c r="EAZ8" s="2"/>
      <c r="EBF8" s="2"/>
      <c r="EBG8" s="2"/>
      <c r="EBM8" s="2"/>
      <c r="EBN8" s="2"/>
      <c r="EBT8" s="2"/>
      <c r="EBU8" s="2"/>
      <c r="ECA8" s="2"/>
      <c r="ECB8" s="2"/>
      <c r="ECH8" s="2"/>
      <c r="ECI8" s="2"/>
      <c r="ECO8" s="2"/>
      <c r="ECP8" s="2"/>
      <c r="ECV8" s="2"/>
      <c r="ECW8" s="2"/>
      <c r="EDC8" s="2"/>
      <c r="EDD8" s="2"/>
      <c r="EDJ8" s="2"/>
      <c r="EDK8" s="2"/>
      <c r="EDQ8" s="2"/>
      <c r="EDR8" s="2"/>
      <c r="EDX8" s="2"/>
      <c r="EDY8" s="2"/>
      <c r="EEE8" s="2"/>
      <c r="EEF8" s="2"/>
      <c r="EEL8" s="2"/>
      <c r="EEM8" s="2"/>
      <c r="EES8" s="2"/>
      <c r="EET8" s="2"/>
      <c r="EEZ8" s="2"/>
      <c r="EFA8" s="2"/>
      <c r="EFG8" s="2"/>
      <c r="EFH8" s="2"/>
      <c r="EFN8" s="2"/>
      <c r="EFO8" s="2"/>
      <c r="EFU8" s="2"/>
      <c r="EFV8" s="2"/>
      <c r="EGB8" s="2"/>
      <c r="EGC8" s="2"/>
      <c r="EGI8" s="2"/>
      <c r="EGJ8" s="2"/>
      <c r="EGP8" s="2"/>
      <c r="EGQ8" s="2"/>
      <c r="EGW8" s="2"/>
      <c r="EGX8" s="2"/>
      <c r="EHD8" s="2"/>
      <c r="EHE8" s="2"/>
      <c r="EHK8" s="2"/>
      <c r="EHL8" s="2"/>
      <c r="EHR8" s="2"/>
      <c r="EHS8" s="2"/>
      <c r="EHY8" s="2"/>
      <c r="EHZ8" s="2"/>
      <c r="EIF8" s="2"/>
      <c r="EIG8" s="2"/>
      <c r="EIM8" s="2"/>
      <c r="EIN8" s="2"/>
      <c r="EIT8" s="2"/>
      <c r="EIU8" s="2"/>
      <c r="EJA8" s="2"/>
      <c r="EJB8" s="2"/>
      <c r="EJH8" s="2"/>
      <c r="EJI8" s="2"/>
      <c r="EJO8" s="2"/>
      <c r="EJP8" s="2"/>
      <c r="EJV8" s="2"/>
      <c r="EJW8" s="2"/>
      <c r="EKC8" s="2"/>
      <c r="EKD8" s="2"/>
      <c r="EKJ8" s="2"/>
      <c r="EKK8" s="2"/>
      <c r="EKQ8" s="2"/>
      <c r="EKR8" s="2"/>
      <c r="EKX8" s="2"/>
      <c r="EKY8" s="2"/>
      <c r="ELE8" s="2"/>
      <c r="ELF8" s="2"/>
      <c r="ELL8" s="2"/>
      <c r="ELM8" s="2"/>
      <c r="ELS8" s="2"/>
      <c r="ELT8" s="2"/>
      <c r="ELZ8" s="2"/>
      <c r="EMA8" s="2"/>
      <c r="EMG8" s="2"/>
      <c r="EMH8" s="2"/>
      <c r="EMN8" s="2"/>
      <c r="EMO8" s="2"/>
      <c r="EMU8" s="2"/>
      <c r="EMV8" s="2"/>
      <c r="ENB8" s="2"/>
      <c r="ENC8" s="2"/>
      <c r="ENI8" s="2"/>
      <c r="ENJ8" s="2"/>
      <c r="ENP8" s="2"/>
      <c r="ENQ8" s="2"/>
      <c r="ENW8" s="2"/>
      <c r="ENX8" s="2"/>
      <c r="EOD8" s="2"/>
      <c r="EOE8" s="2"/>
      <c r="EOK8" s="2"/>
      <c r="EOL8" s="2"/>
      <c r="EOR8" s="2"/>
      <c r="EOS8" s="2"/>
      <c r="EOY8" s="2"/>
      <c r="EOZ8" s="2"/>
      <c r="EPF8" s="2"/>
      <c r="EPG8" s="2"/>
      <c r="EPM8" s="2"/>
      <c r="EPN8" s="2"/>
      <c r="EPT8" s="2"/>
      <c r="EPU8" s="2"/>
      <c r="EQA8" s="2"/>
      <c r="EQB8" s="2"/>
      <c r="EQH8" s="2"/>
      <c r="EQI8" s="2"/>
      <c r="EQO8" s="2"/>
      <c r="EQP8" s="2"/>
      <c r="EQV8" s="2"/>
      <c r="EQW8" s="2"/>
      <c r="ERC8" s="2"/>
      <c r="ERD8" s="2"/>
      <c r="ERJ8" s="2"/>
      <c r="ERK8" s="2"/>
      <c r="ERQ8" s="2"/>
      <c r="ERR8" s="2"/>
      <c r="ERX8" s="2"/>
      <c r="ERY8" s="2"/>
      <c r="ESE8" s="2"/>
      <c r="ESF8" s="2"/>
      <c r="ESL8" s="2"/>
      <c r="ESM8" s="2"/>
      <c r="ESS8" s="2"/>
      <c r="EST8" s="2"/>
      <c r="ESZ8" s="2"/>
      <c r="ETA8" s="2"/>
      <c r="ETG8" s="2"/>
      <c r="ETH8" s="2"/>
      <c r="ETN8" s="2"/>
      <c r="ETO8" s="2"/>
      <c r="ETU8" s="2"/>
      <c r="ETV8" s="2"/>
      <c r="EUB8" s="2"/>
      <c r="EUC8" s="2"/>
      <c r="EUI8" s="2"/>
      <c r="EUJ8" s="2"/>
      <c r="EUP8" s="2"/>
      <c r="EUQ8" s="2"/>
      <c r="EUW8" s="2"/>
      <c r="EUX8" s="2"/>
      <c r="EVD8" s="2"/>
      <c r="EVE8" s="2"/>
      <c r="EVK8" s="2"/>
      <c r="EVL8" s="2"/>
      <c r="EVR8" s="2"/>
      <c r="EVS8" s="2"/>
      <c r="EVY8" s="2"/>
      <c r="EVZ8" s="2"/>
      <c r="EWF8" s="2"/>
      <c r="EWG8" s="2"/>
      <c r="EWM8" s="2"/>
      <c r="EWN8" s="2"/>
      <c r="EWT8" s="2"/>
      <c r="EWU8" s="2"/>
      <c r="EXA8" s="2"/>
      <c r="EXB8" s="2"/>
      <c r="EXH8" s="2"/>
      <c r="EXI8" s="2"/>
      <c r="EXO8" s="2"/>
      <c r="EXP8" s="2"/>
      <c r="EXV8" s="2"/>
      <c r="EXW8" s="2"/>
      <c r="EYC8" s="2"/>
      <c r="EYD8" s="2"/>
      <c r="EYJ8" s="2"/>
      <c r="EYK8" s="2"/>
      <c r="EYQ8" s="2"/>
      <c r="EYR8" s="2"/>
      <c r="EYX8" s="2"/>
      <c r="EYY8" s="2"/>
      <c r="EZE8" s="2"/>
      <c r="EZF8" s="2"/>
      <c r="EZL8" s="2"/>
      <c r="EZM8" s="2"/>
      <c r="EZS8" s="2"/>
      <c r="EZT8" s="2"/>
      <c r="EZZ8" s="2"/>
      <c r="FAA8" s="2"/>
      <c r="FAG8" s="2"/>
      <c r="FAH8" s="2"/>
      <c r="FAN8" s="2"/>
      <c r="FAO8" s="2"/>
      <c r="FAU8" s="2"/>
      <c r="FAV8" s="2"/>
      <c r="FBB8" s="2"/>
      <c r="FBC8" s="2"/>
      <c r="FBI8" s="2"/>
      <c r="FBJ8" s="2"/>
      <c r="FBP8" s="2"/>
      <c r="FBQ8" s="2"/>
      <c r="FBW8" s="2"/>
      <c r="FBX8" s="2"/>
      <c r="FCD8" s="2"/>
      <c r="FCE8" s="2"/>
      <c r="FCK8" s="2"/>
      <c r="FCL8" s="2"/>
      <c r="FCR8" s="2"/>
      <c r="FCS8" s="2"/>
      <c r="FCY8" s="2"/>
      <c r="FCZ8" s="2"/>
      <c r="FDF8" s="2"/>
      <c r="FDG8" s="2"/>
      <c r="FDM8" s="2"/>
      <c r="FDN8" s="2"/>
      <c r="FDT8" s="2"/>
      <c r="FDU8" s="2"/>
      <c r="FEA8" s="2"/>
      <c r="FEB8" s="2"/>
      <c r="FEH8" s="2"/>
      <c r="FEI8" s="2"/>
      <c r="FEO8" s="2"/>
      <c r="FEP8" s="2"/>
      <c r="FEV8" s="2"/>
      <c r="FEW8" s="2"/>
      <c r="FFC8" s="2"/>
      <c r="FFD8" s="2"/>
      <c r="FFJ8" s="2"/>
      <c r="FFK8" s="2"/>
      <c r="FFQ8" s="2"/>
      <c r="FFR8" s="2"/>
      <c r="FFX8" s="2"/>
      <c r="FFY8" s="2"/>
      <c r="FGE8" s="2"/>
      <c r="FGF8" s="2"/>
      <c r="FGL8" s="2"/>
      <c r="FGM8" s="2"/>
      <c r="FGS8" s="2"/>
      <c r="FGT8" s="2"/>
      <c r="FGZ8" s="2"/>
      <c r="FHA8" s="2"/>
      <c r="FHG8" s="2"/>
      <c r="FHH8" s="2"/>
      <c r="FHN8" s="2"/>
      <c r="FHO8" s="2"/>
      <c r="FHU8" s="2"/>
      <c r="FHV8" s="2"/>
      <c r="FIB8" s="2"/>
      <c r="FIC8" s="2"/>
      <c r="FII8" s="2"/>
      <c r="FIJ8" s="2"/>
      <c r="FIP8" s="2"/>
      <c r="FIQ8" s="2"/>
      <c r="FIW8" s="2"/>
      <c r="FIX8" s="2"/>
      <c r="FJD8" s="2"/>
      <c r="FJE8" s="2"/>
      <c r="FJK8" s="2"/>
      <c r="FJL8" s="2"/>
      <c r="FJR8" s="2"/>
      <c r="FJS8" s="2"/>
      <c r="FJY8" s="2"/>
      <c r="FJZ8" s="2"/>
      <c r="FKF8" s="2"/>
      <c r="FKG8" s="2"/>
      <c r="FKM8" s="2"/>
      <c r="FKN8" s="2"/>
      <c r="FKT8" s="2"/>
      <c r="FKU8" s="2"/>
      <c r="FLA8" s="2"/>
      <c r="FLB8" s="2"/>
      <c r="FLH8" s="2"/>
      <c r="FLI8" s="2"/>
      <c r="FLO8" s="2"/>
      <c r="FLP8" s="2"/>
      <c r="FLV8" s="2"/>
      <c r="FLW8" s="2"/>
      <c r="FMC8" s="2"/>
      <c r="FMD8" s="2"/>
      <c r="FMJ8" s="2"/>
      <c r="FMK8" s="2"/>
      <c r="FMQ8" s="2"/>
      <c r="FMR8" s="2"/>
      <c r="FMX8" s="2"/>
      <c r="FMY8" s="2"/>
      <c r="FNE8" s="2"/>
      <c r="FNF8" s="2"/>
      <c r="FNL8" s="2"/>
      <c r="FNM8" s="2"/>
      <c r="FNS8" s="2"/>
      <c r="FNT8" s="2"/>
      <c r="FNZ8" s="2"/>
      <c r="FOA8" s="2"/>
      <c r="FOG8" s="2"/>
      <c r="FOH8" s="2"/>
      <c r="FON8" s="2"/>
      <c r="FOO8" s="2"/>
      <c r="FOU8" s="2"/>
      <c r="FOV8" s="2"/>
      <c r="FPB8" s="2"/>
      <c r="FPC8" s="2"/>
      <c r="FPI8" s="2"/>
      <c r="FPJ8" s="2"/>
      <c r="FPP8" s="2"/>
      <c r="FPQ8" s="2"/>
      <c r="FPW8" s="2"/>
      <c r="FPX8" s="2"/>
      <c r="FQD8" s="2"/>
      <c r="FQE8" s="2"/>
      <c r="FQK8" s="2"/>
      <c r="FQL8" s="2"/>
      <c r="FQR8" s="2"/>
      <c r="FQS8" s="2"/>
      <c r="FQY8" s="2"/>
      <c r="FQZ8" s="2"/>
      <c r="FRF8" s="2"/>
      <c r="FRG8" s="2"/>
      <c r="FRM8" s="2"/>
      <c r="FRN8" s="2"/>
      <c r="FRT8" s="2"/>
      <c r="FRU8" s="2"/>
      <c r="FSA8" s="2"/>
      <c r="FSB8" s="2"/>
      <c r="FSH8" s="2"/>
      <c r="FSI8" s="2"/>
      <c r="FSO8" s="2"/>
      <c r="FSP8" s="2"/>
      <c r="FSV8" s="2"/>
      <c r="FSW8" s="2"/>
      <c r="FTC8" s="2"/>
      <c r="FTD8" s="2"/>
      <c r="FTJ8" s="2"/>
      <c r="FTK8" s="2"/>
      <c r="FTQ8" s="2"/>
      <c r="FTR8" s="2"/>
      <c r="FTX8" s="2"/>
      <c r="FTY8" s="2"/>
      <c r="FUE8" s="2"/>
      <c r="FUF8" s="2"/>
      <c r="FUL8" s="2"/>
      <c r="FUM8" s="2"/>
      <c r="FUS8" s="2"/>
      <c r="FUT8" s="2"/>
      <c r="FUZ8" s="2"/>
      <c r="FVA8" s="2"/>
      <c r="FVG8" s="2"/>
      <c r="FVH8" s="2"/>
      <c r="FVN8" s="2"/>
      <c r="FVO8" s="2"/>
      <c r="FVU8" s="2"/>
      <c r="FVV8" s="2"/>
      <c r="FWB8" s="2"/>
      <c r="FWC8" s="2"/>
      <c r="FWI8" s="2"/>
      <c r="FWJ8" s="2"/>
      <c r="FWP8" s="2"/>
      <c r="FWQ8" s="2"/>
      <c r="FWW8" s="2"/>
      <c r="FWX8" s="2"/>
      <c r="FXD8" s="2"/>
      <c r="FXE8" s="2"/>
      <c r="FXK8" s="2"/>
      <c r="FXL8" s="2"/>
      <c r="FXR8" s="2"/>
      <c r="FXS8" s="2"/>
      <c r="FXY8" s="2"/>
      <c r="FXZ8" s="2"/>
      <c r="FYF8" s="2"/>
      <c r="FYG8" s="2"/>
      <c r="FYM8" s="2"/>
      <c r="FYN8" s="2"/>
      <c r="FYT8" s="2"/>
      <c r="FYU8" s="2"/>
      <c r="FZA8" s="2"/>
      <c r="FZB8" s="2"/>
      <c r="FZH8" s="2"/>
      <c r="FZI8" s="2"/>
      <c r="FZO8" s="2"/>
      <c r="FZP8" s="2"/>
      <c r="FZV8" s="2"/>
      <c r="FZW8" s="2"/>
      <c r="GAC8" s="2"/>
      <c r="GAD8" s="2"/>
      <c r="GAJ8" s="2"/>
      <c r="GAK8" s="2"/>
      <c r="GAQ8" s="2"/>
      <c r="GAR8" s="2"/>
      <c r="GAX8" s="2"/>
      <c r="GAY8" s="2"/>
      <c r="GBE8" s="2"/>
      <c r="GBF8" s="2"/>
      <c r="GBL8" s="2"/>
      <c r="GBM8" s="2"/>
      <c r="GBS8" s="2"/>
      <c r="GBT8" s="2"/>
      <c r="GBZ8" s="2"/>
      <c r="GCA8" s="2"/>
      <c r="GCG8" s="2"/>
      <c r="GCH8" s="2"/>
      <c r="GCN8" s="2"/>
      <c r="GCO8" s="2"/>
      <c r="GCU8" s="2"/>
      <c r="GCV8" s="2"/>
      <c r="GDB8" s="2"/>
      <c r="GDC8" s="2"/>
      <c r="GDI8" s="2"/>
      <c r="GDJ8" s="2"/>
      <c r="GDP8" s="2"/>
      <c r="GDQ8" s="2"/>
      <c r="GDW8" s="2"/>
      <c r="GDX8" s="2"/>
      <c r="GED8" s="2"/>
      <c r="GEE8" s="2"/>
      <c r="GEK8" s="2"/>
      <c r="GEL8" s="2"/>
      <c r="GER8" s="2"/>
      <c r="GES8" s="2"/>
      <c r="GEY8" s="2"/>
      <c r="GEZ8" s="2"/>
      <c r="GFF8" s="2"/>
      <c r="GFG8" s="2"/>
      <c r="GFM8" s="2"/>
      <c r="GFN8" s="2"/>
      <c r="GFT8" s="2"/>
      <c r="GFU8" s="2"/>
      <c r="GGA8" s="2"/>
      <c r="GGB8" s="2"/>
      <c r="GGH8" s="2"/>
      <c r="GGI8" s="2"/>
      <c r="GGO8" s="2"/>
      <c r="GGP8" s="2"/>
      <c r="GGV8" s="2"/>
      <c r="GGW8" s="2"/>
      <c r="GHC8" s="2"/>
      <c r="GHD8" s="2"/>
      <c r="GHJ8" s="2"/>
      <c r="GHK8" s="2"/>
      <c r="GHQ8" s="2"/>
      <c r="GHR8" s="2"/>
      <c r="GHX8" s="2"/>
      <c r="GHY8" s="2"/>
      <c r="GIE8" s="2"/>
      <c r="GIF8" s="2"/>
      <c r="GIL8" s="2"/>
      <c r="GIM8" s="2"/>
      <c r="GIS8" s="2"/>
      <c r="GIT8" s="2"/>
      <c r="GIZ8" s="2"/>
      <c r="GJA8" s="2"/>
      <c r="GJG8" s="2"/>
      <c r="GJH8" s="2"/>
      <c r="GJN8" s="2"/>
      <c r="GJO8" s="2"/>
      <c r="GJU8" s="2"/>
      <c r="GJV8" s="2"/>
      <c r="GKB8" s="2"/>
      <c r="GKC8" s="2"/>
      <c r="GKI8" s="2"/>
      <c r="GKJ8" s="2"/>
      <c r="GKP8" s="2"/>
      <c r="GKQ8" s="2"/>
      <c r="GKW8" s="2"/>
      <c r="GKX8" s="2"/>
      <c r="GLD8" s="2"/>
      <c r="GLE8" s="2"/>
      <c r="GLK8" s="2"/>
      <c r="GLL8" s="2"/>
      <c r="GLR8" s="2"/>
      <c r="GLS8" s="2"/>
      <c r="GLY8" s="2"/>
      <c r="GLZ8" s="2"/>
      <c r="GMF8" s="2"/>
      <c r="GMG8" s="2"/>
      <c r="GMM8" s="2"/>
      <c r="GMN8" s="2"/>
      <c r="GMT8" s="2"/>
      <c r="GMU8" s="2"/>
      <c r="GNA8" s="2"/>
      <c r="GNB8" s="2"/>
      <c r="GNH8" s="2"/>
      <c r="GNI8" s="2"/>
      <c r="GNO8" s="2"/>
      <c r="GNP8" s="2"/>
      <c r="GNV8" s="2"/>
      <c r="GNW8" s="2"/>
      <c r="GOC8" s="2"/>
      <c r="GOD8" s="2"/>
      <c r="GOJ8" s="2"/>
      <c r="GOK8" s="2"/>
      <c r="GOQ8" s="2"/>
      <c r="GOR8" s="2"/>
      <c r="GOX8" s="2"/>
      <c r="GOY8" s="2"/>
      <c r="GPE8" s="2"/>
      <c r="GPF8" s="2"/>
      <c r="GPL8" s="2"/>
      <c r="GPM8" s="2"/>
      <c r="GPS8" s="2"/>
      <c r="GPT8" s="2"/>
      <c r="GPZ8" s="2"/>
      <c r="GQA8" s="2"/>
      <c r="GQG8" s="2"/>
      <c r="GQH8" s="2"/>
      <c r="GQN8" s="2"/>
      <c r="GQO8" s="2"/>
      <c r="GQU8" s="2"/>
      <c r="GQV8" s="2"/>
      <c r="GRB8" s="2"/>
      <c r="GRC8" s="2"/>
      <c r="GRI8" s="2"/>
      <c r="GRJ8" s="2"/>
      <c r="GRP8" s="2"/>
      <c r="GRQ8" s="2"/>
      <c r="GRW8" s="2"/>
      <c r="GRX8" s="2"/>
      <c r="GSD8" s="2"/>
      <c r="GSE8" s="2"/>
      <c r="GSK8" s="2"/>
      <c r="GSL8" s="2"/>
      <c r="GSR8" s="2"/>
      <c r="GSS8" s="2"/>
      <c r="GSY8" s="2"/>
      <c r="GSZ8" s="2"/>
      <c r="GTF8" s="2"/>
      <c r="GTG8" s="2"/>
      <c r="GTM8" s="2"/>
      <c r="GTN8" s="2"/>
      <c r="GTT8" s="2"/>
      <c r="GTU8" s="2"/>
      <c r="GUA8" s="2"/>
      <c r="GUB8" s="2"/>
      <c r="GUH8" s="2"/>
      <c r="GUI8" s="2"/>
      <c r="GUO8" s="2"/>
      <c r="GUP8" s="2"/>
      <c r="GUV8" s="2"/>
      <c r="GUW8" s="2"/>
      <c r="GVC8" s="2"/>
      <c r="GVD8" s="2"/>
      <c r="GVJ8" s="2"/>
      <c r="GVK8" s="2"/>
      <c r="GVQ8" s="2"/>
      <c r="GVR8" s="2"/>
      <c r="GVX8" s="2"/>
      <c r="GVY8" s="2"/>
      <c r="GWE8" s="2"/>
      <c r="GWF8" s="2"/>
      <c r="GWL8" s="2"/>
      <c r="GWM8" s="2"/>
      <c r="GWS8" s="2"/>
      <c r="GWT8" s="2"/>
      <c r="GWZ8" s="2"/>
      <c r="GXA8" s="2"/>
      <c r="GXG8" s="2"/>
      <c r="GXH8" s="2"/>
      <c r="GXN8" s="2"/>
      <c r="GXO8" s="2"/>
      <c r="GXU8" s="2"/>
      <c r="GXV8" s="2"/>
      <c r="GYB8" s="2"/>
      <c r="GYC8" s="2"/>
      <c r="GYI8" s="2"/>
      <c r="GYJ8" s="2"/>
      <c r="GYP8" s="2"/>
      <c r="GYQ8" s="2"/>
      <c r="GYW8" s="2"/>
      <c r="GYX8" s="2"/>
      <c r="GZD8" s="2"/>
      <c r="GZE8" s="2"/>
      <c r="GZK8" s="2"/>
      <c r="GZL8" s="2"/>
      <c r="GZR8" s="2"/>
      <c r="GZS8" s="2"/>
      <c r="GZY8" s="2"/>
      <c r="GZZ8" s="2"/>
      <c r="HAF8" s="2"/>
      <c r="HAG8" s="2"/>
      <c r="HAM8" s="2"/>
      <c r="HAN8" s="2"/>
      <c r="HAT8" s="2"/>
      <c r="HAU8" s="2"/>
      <c r="HBA8" s="2"/>
      <c r="HBB8" s="2"/>
      <c r="HBH8" s="2"/>
      <c r="HBI8" s="2"/>
      <c r="HBO8" s="2"/>
      <c r="HBP8" s="2"/>
      <c r="HBV8" s="2"/>
      <c r="HBW8" s="2"/>
      <c r="HCC8" s="2"/>
      <c r="HCD8" s="2"/>
      <c r="HCJ8" s="2"/>
      <c r="HCK8" s="2"/>
      <c r="HCQ8" s="2"/>
      <c r="HCR8" s="2"/>
      <c r="HCX8" s="2"/>
      <c r="HCY8" s="2"/>
      <c r="HDE8" s="2"/>
      <c r="HDF8" s="2"/>
      <c r="HDL8" s="2"/>
      <c r="HDM8" s="2"/>
      <c r="HDS8" s="2"/>
      <c r="HDT8" s="2"/>
      <c r="HDZ8" s="2"/>
      <c r="HEA8" s="2"/>
      <c r="HEG8" s="2"/>
      <c r="HEH8" s="2"/>
      <c r="HEN8" s="2"/>
      <c r="HEO8" s="2"/>
      <c r="HEU8" s="2"/>
      <c r="HEV8" s="2"/>
      <c r="HFB8" s="2"/>
      <c r="HFC8" s="2"/>
      <c r="HFI8" s="2"/>
      <c r="HFJ8" s="2"/>
      <c r="HFP8" s="2"/>
      <c r="HFQ8" s="2"/>
      <c r="HFW8" s="2"/>
      <c r="HFX8" s="2"/>
      <c r="HGD8" s="2"/>
      <c r="HGE8" s="2"/>
      <c r="HGK8" s="2"/>
      <c r="HGL8" s="2"/>
      <c r="HGR8" s="2"/>
      <c r="HGS8" s="2"/>
      <c r="HGY8" s="2"/>
      <c r="HGZ8" s="2"/>
      <c r="HHF8" s="2"/>
      <c r="HHG8" s="2"/>
      <c r="HHM8" s="2"/>
      <c r="HHN8" s="2"/>
      <c r="HHT8" s="2"/>
      <c r="HHU8" s="2"/>
      <c r="HIA8" s="2"/>
      <c r="HIB8" s="2"/>
      <c r="HIH8" s="2"/>
      <c r="HII8" s="2"/>
      <c r="HIO8" s="2"/>
      <c r="HIP8" s="2"/>
      <c r="HIV8" s="2"/>
      <c r="HIW8" s="2"/>
      <c r="HJC8" s="2"/>
      <c r="HJD8" s="2"/>
      <c r="HJJ8" s="2"/>
      <c r="HJK8" s="2"/>
      <c r="HJQ8" s="2"/>
      <c r="HJR8" s="2"/>
      <c r="HJX8" s="2"/>
      <c r="HJY8" s="2"/>
      <c r="HKE8" s="2"/>
      <c r="HKF8" s="2"/>
      <c r="HKL8" s="2"/>
      <c r="HKM8" s="2"/>
      <c r="HKS8" s="2"/>
      <c r="HKT8" s="2"/>
      <c r="HKZ8" s="2"/>
      <c r="HLA8" s="2"/>
      <c r="HLG8" s="2"/>
      <c r="HLH8" s="2"/>
      <c r="HLN8" s="2"/>
      <c r="HLO8" s="2"/>
      <c r="HLU8" s="2"/>
      <c r="HLV8" s="2"/>
      <c r="HMB8" s="2"/>
      <c r="HMC8" s="2"/>
      <c r="HMI8" s="2"/>
      <c r="HMJ8" s="2"/>
      <c r="HMP8" s="2"/>
      <c r="HMQ8" s="2"/>
      <c r="HMW8" s="2"/>
      <c r="HMX8" s="2"/>
      <c r="HND8" s="2"/>
      <c r="HNE8" s="2"/>
      <c r="HNK8" s="2"/>
      <c r="HNL8" s="2"/>
      <c r="HNR8" s="2"/>
      <c r="HNS8" s="2"/>
      <c r="HNY8" s="2"/>
      <c r="HNZ8" s="2"/>
      <c r="HOF8" s="2"/>
      <c r="HOG8" s="2"/>
      <c r="HOM8" s="2"/>
      <c r="HON8" s="2"/>
      <c r="HOT8" s="2"/>
      <c r="HOU8" s="2"/>
      <c r="HPA8" s="2"/>
      <c r="HPB8" s="2"/>
      <c r="HPH8" s="2"/>
      <c r="HPI8" s="2"/>
      <c r="HPO8" s="2"/>
      <c r="HPP8" s="2"/>
      <c r="HPV8" s="2"/>
      <c r="HPW8" s="2"/>
      <c r="HQC8" s="2"/>
      <c r="HQD8" s="2"/>
      <c r="HQJ8" s="2"/>
      <c r="HQK8" s="2"/>
      <c r="HQQ8" s="2"/>
      <c r="HQR8" s="2"/>
      <c r="HQX8" s="2"/>
      <c r="HQY8" s="2"/>
      <c r="HRE8" s="2"/>
      <c r="HRF8" s="2"/>
      <c r="HRL8" s="2"/>
      <c r="HRM8" s="2"/>
      <c r="HRS8" s="2"/>
      <c r="HRT8" s="2"/>
      <c r="HRZ8" s="2"/>
      <c r="HSA8" s="2"/>
      <c r="HSG8" s="2"/>
      <c r="HSH8" s="2"/>
      <c r="HSN8" s="2"/>
      <c r="HSO8" s="2"/>
      <c r="HSU8" s="2"/>
      <c r="HSV8" s="2"/>
      <c r="HTB8" s="2"/>
      <c r="HTC8" s="2"/>
      <c r="HTI8" s="2"/>
      <c r="HTJ8" s="2"/>
      <c r="HTP8" s="2"/>
      <c r="HTQ8" s="2"/>
      <c r="HTW8" s="2"/>
      <c r="HTX8" s="2"/>
      <c r="HUD8" s="2"/>
      <c r="HUE8" s="2"/>
      <c r="HUK8" s="2"/>
      <c r="HUL8" s="2"/>
      <c r="HUR8" s="2"/>
      <c r="HUS8" s="2"/>
      <c r="HUY8" s="2"/>
      <c r="HUZ8" s="2"/>
      <c r="HVF8" s="2"/>
      <c r="HVG8" s="2"/>
      <c r="HVM8" s="2"/>
      <c r="HVN8" s="2"/>
      <c r="HVT8" s="2"/>
      <c r="HVU8" s="2"/>
      <c r="HWA8" s="2"/>
      <c r="HWB8" s="2"/>
      <c r="HWH8" s="2"/>
      <c r="HWI8" s="2"/>
      <c r="HWO8" s="2"/>
      <c r="HWP8" s="2"/>
      <c r="HWV8" s="2"/>
      <c r="HWW8" s="2"/>
      <c r="HXC8" s="2"/>
      <c r="HXD8" s="2"/>
      <c r="HXJ8" s="2"/>
      <c r="HXK8" s="2"/>
      <c r="HXQ8" s="2"/>
      <c r="HXR8" s="2"/>
      <c r="HXX8" s="2"/>
      <c r="HXY8" s="2"/>
      <c r="HYE8" s="2"/>
      <c r="HYF8" s="2"/>
      <c r="HYL8" s="2"/>
      <c r="HYM8" s="2"/>
      <c r="HYS8" s="2"/>
      <c r="HYT8" s="2"/>
      <c r="HYZ8" s="2"/>
      <c r="HZA8" s="2"/>
      <c r="HZG8" s="2"/>
      <c r="HZH8" s="2"/>
      <c r="HZN8" s="2"/>
      <c r="HZO8" s="2"/>
      <c r="HZU8" s="2"/>
      <c r="HZV8" s="2"/>
      <c r="IAB8" s="2"/>
      <c r="IAC8" s="2"/>
      <c r="IAI8" s="2"/>
      <c r="IAJ8" s="2"/>
      <c r="IAP8" s="2"/>
      <c r="IAQ8" s="2"/>
      <c r="IAW8" s="2"/>
      <c r="IAX8" s="2"/>
      <c r="IBD8" s="2"/>
      <c r="IBE8" s="2"/>
      <c r="IBK8" s="2"/>
      <c r="IBL8" s="2"/>
      <c r="IBR8" s="2"/>
      <c r="IBS8" s="2"/>
      <c r="IBY8" s="2"/>
      <c r="IBZ8" s="2"/>
      <c r="ICF8" s="2"/>
      <c r="ICG8" s="2"/>
      <c r="ICM8" s="2"/>
      <c r="ICN8" s="2"/>
      <c r="ICT8" s="2"/>
      <c r="ICU8" s="2"/>
      <c r="IDA8" s="2"/>
      <c r="IDB8" s="2"/>
      <c r="IDH8" s="2"/>
      <c r="IDI8" s="2"/>
      <c r="IDO8" s="2"/>
      <c r="IDP8" s="2"/>
      <c r="IDV8" s="2"/>
      <c r="IDW8" s="2"/>
      <c r="IEC8" s="2"/>
      <c r="IED8" s="2"/>
      <c r="IEJ8" s="2"/>
      <c r="IEK8" s="2"/>
      <c r="IEQ8" s="2"/>
      <c r="IER8" s="2"/>
      <c r="IEX8" s="2"/>
      <c r="IEY8" s="2"/>
      <c r="IFE8" s="2"/>
      <c r="IFF8" s="2"/>
      <c r="IFL8" s="2"/>
      <c r="IFM8" s="2"/>
      <c r="IFS8" s="2"/>
      <c r="IFT8" s="2"/>
      <c r="IFZ8" s="2"/>
      <c r="IGA8" s="2"/>
      <c r="IGG8" s="2"/>
      <c r="IGH8" s="2"/>
      <c r="IGN8" s="2"/>
      <c r="IGO8" s="2"/>
      <c r="IGU8" s="2"/>
      <c r="IGV8" s="2"/>
      <c r="IHB8" s="2"/>
      <c r="IHC8" s="2"/>
      <c r="IHI8" s="2"/>
      <c r="IHJ8" s="2"/>
      <c r="IHP8" s="2"/>
      <c r="IHQ8" s="2"/>
      <c r="IHW8" s="2"/>
      <c r="IHX8" s="2"/>
      <c r="IID8" s="2"/>
      <c r="IIE8" s="2"/>
      <c r="IIK8" s="2"/>
      <c r="IIL8" s="2"/>
      <c r="IIR8" s="2"/>
      <c r="IIS8" s="2"/>
      <c r="IIY8" s="2"/>
      <c r="IIZ8" s="2"/>
      <c r="IJF8" s="2"/>
      <c r="IJG8" s="2"/>
      <c r="IJM8" s="2"/>
      <c r="IJN8" s="2"/>
      <c r="IJT8" s="2"/>
      <c r="IJU8" s="2"/>
      <c r="IKA8" s="2"/>
      <c r="IKB8" s="2"/>
      <c r="IKH8" s="2"/>
      <c r="IKI8" s="2"/>
      <c r="IKO8" s="2"/>
      <c r="IKP8" s="2"/>
      <c r="IKV8" s="2"/>
      <c r="IKW8" s="2"/>
      <c r="ILC8" s="2"/>
      <c r="ILD8" s="2"/>
      <c r="ILJ8" s="2"/>
      <c r="ILK8" s="2"/>
      <c r="ILQ8" s="2"/>
      <c r="ILR8" s="2"/>
      <c r="ILX8" s="2"/>
      <c r="ILY8" s="2"/>
      <c r="IME8" s="2"/>
      <c r="IMF8" s="2"/>
      <c r="IML8" s="2"/>
      <c r="IMM8" s="2"/>
      <c r="IMS8" s="2"/>
      <c r="IMT8" s="2"/>
      <c r="IMZ8" s="2"/>
      <c r="INA8" s="2"/>
      <c r="ING8" s="2"/>
      <c r="INH8" s="2"/>
      <c r="INN8" s="2"/>
      <c r="INO8" s="2"/>
      <c r="INU8" s="2"/>
      <c r="INV8" s="2"/>
      <c r="IOB8" s="2"/>
      <c r="IOC8" s="2"/>
      <c r="IOI8" s="2"/>
      <c r="IOJ8" s="2"/>
      <c r="IOP8" s="2"/>
      <c r="IOQ8" s="2"/>
      <c r="IOW8" s="2"/>
      <c r="IOX8" s="2"/>
      <c r="IPD8" s="2"/>
      <c r="IPE8" s="2"/>
      <c r="IPK8" s="2"/>
      <c r="IPL8" s="2"/>
      <c r="IPR8" s="2"/>
      <c r="IPS8" s="2"/>
      <c r="IPY8" s="2"/>
      <c r="IPZ8" s="2"/>
      <c r="IQF8" s="2"/>
      <c r="IQG8" s="2"/>
      <c r="IQM8" s="2"/>
      <c r="IQN8" s="2"/>
      <c r="IQT8" s="2"/>
      <c r="IQU8" s="2"/>
      <c r="IRA8" s="2"/>
      <c r="IRB8" s="2"/>
      <c r="IRH8" s="2"/>
      <c r="IRI8" s="2"/>
      <c r="IRO8" s="2"/>
      <c r="IRP8" s="2"/>
      <c r="IRV8" s="2"/>
      <c r="IRW8" s="2"/>
      <c r="ISC8" s="2"/>
      <c r="ISD8" s="2"/>
      <c r="ISJ8" s="2"/>
      <c r="ISK8" s="2"/>
      <c r="ISQ8" s="2"/>
      <c r="ISR8" s="2"/>
      <c r="ISX8" s="2"/>
      <c r="ISY8" s="2"/>
      <c r="ITE8" s="2"/>
      <c r="ITF8" s="2"/>
      <c r="ITL8" s="2"/>
      <c r="ITM8" s="2"/>
      <c r="ITS8" s="2"/>
      <c r="ITT8" s="2"/>
      <c r="ITZ8" s="2"/>
      <c r="IUA8" s="2"/>
      <c r="IUG8" s="2"/>
      <c r="IUH8" s="2"/>
      <c r="IUN8" s="2"/>
      <c r="IUO8" s="2"/>
      <c r="IUU8" s="2"/>
      <c r="IUV8" s="2"/>
      <c r="IVB8" s="2"/>
      <c r="IVC8" s="2"/>
      <c r="IVI8" s="2"/>
      <c r="IVJ8" s="2"/>
      <c r="IVP8" s="2"/>
      <c r="IVQ8" s="2"/>
      <c r="IVW8" s="2"/>
      <c r="IVX8" s="2"/>
      <c r="IWD8" s="2"/>
      <c r="IWE8" s="2"/>
      <c r="IWK8" s="2"/>
      <c r="IWL8" s="2"/>
      <c r="IWR8" s="2"/>
      <c r="IWS8" s="2"/>
      <c r="IWY8" s="2"/>
      <c r="IWZ8" s="2"/>
      <c r="IXF8" s="2"/>
      <c r="IXG8" s="2"/>
      <c r="IXM8" s="2"/>
      <c r="IXN8" s="2"/>
      <c r="IXT8" s="2"/>
      <c r="IXU8" s="2"/>
      <c r="IYA8" s="2"/>
      <c r="IYB8" s="2"/>
      <c r="IYH8" s="2"/>
      <c r="IYI8" s="2"/>
      <c r="IYO8" s="2"/>
      <c r="IYP8" s="2"/>
      <c r="IYV8" s="2"/>
      <c r="IYW8" s="2"/>
      <c r="IZC8" s="2"/>
      <c r="IZD8" s="2"/>
      <c r="IZJ8" s="2"/>
      <c r="IZK8" s="2"/>
      <c r="IZQ8" s="2"/>
      <c r="IZR8" s="2"/>
      <c r="IZX8" s="2"/>
      <c r="IZY8" s="2"/>
      <c r="JAE8" s="2"/>
      <c r="JAF8" s="2"/>
      <c r="JAL8" s="2"/>
      <c r="JAM8" s="2"/>
      <c r="JAS8" s="2"/>
      <c r="JAT8" s="2"/>
      <c r="JAZ8" s="2"/>
      <c r="JBA8" s="2"/>
      <c r="JBG8" s="2"/>
      <c r="JBH8" s="2"/>
      <c r="JBN8" s="2"/>
      <c r="JBO8" s="2"/>
      <c r="JBU8" s="2"/>
      <c r="JBV8" s="2"/>
      <c r="JCB8" s="2"/>
      <c r="JCC8" s="2"/>
      <c r="JCI8" s="2"/>
      <c r="JCJ8" s="2"/>
      <c r="JCP8" s="2"/>
      <c r="JCQ8" s="2"/>
      <c r="JCW8" s="2"/>
      <c r="JCX8" s="2"/>
      <c r="JDD8" s="2"/>
      <c r="JDE8" s="2"/>
      <c r="JDK8" s="2"/>
      <c r="JDL8" s="2"/>
      <c r="JDR8" s="2"/>
      <c r="JDS8" s="2"/>
      <c r="JDY8" s="2"/>
      <c r="JDZ8" s="2"/>
      <c r="JEF8" s="2"/>
      <c r="JEG8" s="2"/>
      <c r="JEM8" s="2"/>
      <c r="JEN8" s="2"/>
      <c r="JET8" s="2"/>
      <c r="JEU8" s="2"/>
      <c r="JFA8" s="2"/>
      <c r="JFB8" s="2"/>
      <c r="JFH8" s="2"/>
      <c r="JFI8" s="2"/>
      <c r="JFO8" s="2"/>
      <c r="JFP8" s="2"/>
      <c r="JFV8" s="2"/>
      <c r="JFW8" s="2"/>
      <c r="JGC8" s="2"/>
      <c r="JGD8" s="2"/>
      <c r="JGJ8" s="2"/>
      <c r="JGK8" s="2"/>
      <c r="JGQ8" s="2"/>
      <c r="JGR8" s="2"/>
      <c r="JGX8" s="2"/>
      <c r="JGY8" s="2"/>
      <c r="JHE8" s="2"/>
      <c r="JHF8" s="2"/>
      <c r="JHL8" s="2"/>
      <c r="JHM8" s="2"/>
      <c r="JHS8" s="2"/>
      <c r="JHT8" s="2"/>
      <c r="JHZ8" s="2"/>
      <c r="JIA8" s="2"/>
      <c r="JIG8" s="2"/>
      <c r="JIH8" s="2"/>
      <c r="JIN8" s="2"/>
      <c r="JIO8" s="2"/>
      <c r="JIU8" s="2"/>
      <c r="JIV8" s="2"/>
      <c r="JJB8" s="2"/>
      <c r="JJC8" s="2"/>
      <c r="JJI8" s="2"/>
      <c r="JJJ8" s="2"/>
      <c r="JJP8" s="2"/>
      <c r="JJQ8" s="2"/>
      <c r="JJW8" s="2"/>
      <c r="JJX8" s="2"/>
      <c r="JKD8" s="2"/>
      <c r="JKE8" s="2"/>
      <c r="JKK8" s="2"/>
      <c r="JKL8" s="2"/>
      <c r="JKR8" s="2"/>
      <c r="JKS8" s="2"/>
      <c r="JKY8" s="2"/>
      <c r="JKZ8" s="2"/>
      <c r="JLF8" s="2"/>
      <c r="JLG8" s="2"/>
      <c r="JLM8" s="2"/>
      <c r="JLN8" s="2"/>
      <c r="JLT8" s="2"/>
      <c r="JLU8" s="2"/>
      <c r="JMA8" s="2"/>
      <c r="JMB8" s="2"/>
      <c r="JMH8" s="2"/>
      <c r="JMI8" s="2"/>
      <c r="JMO8" s="2"/>
      <c r="JMP8" s="2"/>
      <c r="JMV8" s="2"/>
      <c r="JMW8" s="2"/>
      <c r="JNC8" s="2"/>
      <c r="JND8" s="2"/>
      <c r="JNJ8" s="2"/>
      <c r="JNK8" s="2"/>
      <c r="JNQ8" s="2"/>
      <c r="JNR8" s="2"/>
      <c r="JNX8" s="2"/>
      <c r="JNY8" s="2"/>
      <c r="JOE8" s="2"/>
      <c r="JOF8" s="2"/>
      <c r="JOL8" s="2"/>
      <c r="JOM8" s="2"/>
      <c r="JOS8" s="2"/>
      <c r="JOT8" s="2"/>
      <c r="JOZ8" s="2"/>
      <c r="JPA8" s="2"/>
      <c r="JPG8" s="2"/>
      <c r="JPH8" s="2"/>
      <c r="JPN8" s="2"/>
      <c r="JPO8" s="2"/>
      <c r="JPU8" s="2"/>
      <c r="JPV8" s="2"/>
      <c r="JQB8" s="2"/>
      <c r="JQC8" s="2"/>
      <c r="JQI8" s="2"/>
      <c r="JQJ8" s="2"/>
      <c r="JQP8" s="2"/>
      <c r="JQQ8" s="2"/>
      <c r="JQW8" s="2"/>
      <c r="JQX8" s="2"/>
      <c r="JRD8" s="2"/>
      <c r="JRE8" s="2"/>
      <c r="JRK8" s="2"/>
      <c r="JRL8" s="2"/>
      <c r="JRR8" s="2"/>
      <c r="JRS8" s="2"/>
      <c r="JRY8" s="2"/>
      <c r="JRZ8" s="2"/>
      <c r="JSF8" s="2"/>
      <c r="JSG8" s="2"/>
      <c r="JSM8" s="2"/>
      <c r="JSN8" s="2"/>
      <c r="JST8" s="2"/>
      <c r="JSU8" s="2"/>
      <c r="JTA8" s="2"/>
      <c r="JTB8" s="2"/>
      <c r="JTH8" s="2"/>
      <c r="JTI8" s="2"/>
      <c r="JTO8" s="2"/>
      <c r="JTP8" s="2"/>
      <c r="JTV8" s="2"/>
      <c r="JTW8" s="2"/>
      <c r="JUC8" s="2"/>
      <c r="JUD8" s="2"/>
      <c r="JUJ8" s="2"/>
      <c r="JUK8" s="2"/>
      <c r="JUQ8" s="2"/>
      <c r="JUR8" s="2"/>
      <c r="JUX8" s="2"/>
      <c r="JUY8" s="2"/>
      <c r="JVE8" s="2"/>
      <c r="JVF8" s="2"/>
      <c r="JVL8" s="2"/>
      <c r="JVM8" s="2"/>
      <c r="JVS8" s="2"/>
      <c r="JVT8" s="2"/>
      <c r="JVZ8" s="2"/>
      <c r="JWA8" s="2"/>
      <c r="JWG8" s="2"/>
      <c r="JWH8" s="2"/>
      <c r="JWN8" s="2"/>
      <c r="JWO8" s="2"/>
      <c r="JWU8" s="2"/>
      <c r="JWV8" s="2"/>
      <c r="JXB8" s="2"/>
      <c r="JXC8" s="2"/>
      <c r="JXI8" s="2"/>
      <c r="JXJ8" s="2"/>
      <c r="JXP8" s="2"/>
      <c r="JXQ8" s="2"/>
      <c r="JXW8" s="2"/>
      <c r="JXX8" s="2"/>
      <c r="JYD8" s="2"/>
      <c r="JYE8" s="2"/>
      <c r="JYK8" s="2"/>
      <c r="JYL8" s="2"/>
      <c r="JYR8" s="2"/>
      <c r="JYS8" s="2"/>
      <c r="JYY8" s="2"/>
      <c r="JYZ8" s="2"/>
      <c r="JZF8" s="2"/>
      <c r="JZG8" s="2"/>
      <c r="JZM8" s="2"/>
      <c r="JZN8" s="2"/>
      <c r="JZT8" s="2"/>
      <c r="JZU8" s="2"/>
      <c r="KAA8" s="2"/>
      <c r="KAB8" s="2"/>
      <c r="KAH8" s="2"/>
      <c r="KAI8" s="2"/>
      <c r="KAO8" s="2"/>
      <c r="KAP8" s="2"/>
      <c r="KAV8" s="2"/>
      <c r="KAW8" s="2"/>
      <c r="KBC8" s="2"/>
      <c r="KBD8" s="2"/>
      <c r="KBJ8" s="2"/>
      <c r="KBK8" s="2"/>
      <c r="KBQ8" s="2"/>
      <c r="KBR8" s="2"/>
      <c r="KBX8" s="2"/>
      <c r="KBY8" s="2"/>
      <c r="KCE8" s="2"/>
      <c r="KCF8" s="2"/>
      <c r="KCL8" s="2"/>
      <c r="KCM8" s="2"/>
      <c r="KCS8" s="2"/>
      <c r="KCT8" s="2"/>
      <c r="KCZ8" s="2"/>
      <c r="KDA8" s="2"/>
      <c r="KDG8" s="2"/>
      <c r="KDH8" s="2"/>
      <c r="KDN8" s="2"/>
      <c r="KDO8" s="2"/>
      <c r="KDU8" s="2"/>
      <c r="KDV8" s="2"/>
      <c r="KEB8" s="2"/>
      <c r="KEC8" s="2"/>
      <c r="KEI8" s="2"/>
      <c r="KEJ8" s="2"/>
      <c r="KEP8" s="2"/>
      <c r="KEQ8" s="2"/>
      <c r="KEW8" s="2"/>
      <c r="KEX8" s="2"/>
      <c r="KFD8" s="2"/>
      <c r="KFE8" s="2"/>
      <c r="KFK8" s="2"/>
      <c r="KFL8" s="2"/>
      <c r="KFR8" s="2"/>
      <c r="KFS8" s="2"/>
      <c r="KFY8" s="2"/>
      <c r="KFZ8" s="2"/>
      <c r="KGF8" s="2"/>
      <c r="KGG8" s="2"/>
      <c r="KGM8" s="2"/>
      <c r="KGN8" s="2"/>
      <c r="KGT8" s="2"/>
      <c r="KGU8" s="2"/>
      <c r="KHA8" s="2"/>
      <c r="KHB8" s="2"/>
      <c r="KHH8" s="2"/>
      <c r="KHI8" s="2"/>
      <c r="KHO8" s="2"/>
      <c r="KHP8" s="2"/>
      <c r="KHV8" s="2"/>
      <c r="KHW8" s="2"/>
      <c r="KIC8" s="2"/>
      <c r="KID8" s="2"/>
      <c r="KIJ8" s="2"/>
      <c r="KIK8" s="2"/>
      <c r="KIQ8" s="2"/>
      <c r="KIR8" s="2"/>
      <c r="KIX8" s="2"/>
      <c r="KIY8" s="2"/>
      <c r="KJE8" s="2"/>
      <c r="KJF8" s="2"/>
      <c r="KJL8" s="2"/>
      <c r="KJM8" s="2"/>
      <c r="KJS8" s="2"/>
      <c r="KJT8" s="2"/>
      <c r="KJZ8" s="2"/>
      <c r="KKA8" s="2"/>
      <c r="KKG8" s="2"/>
      <c r="KKH8" s="2"/>
      <c r="KKN8" s="2"/>
      <c r="KKO8" s="2"/>
      <c r="KKU8" s="2"/>
      <c r="KKV8" s="2"/>
      <c r="KLB8" s="2"/>
      <c r="KLC8" s="2"/>
      <c r="KLI8" s="2"/>
      <c r="KLJ8" s="2"/>
      <c r="KLP8" s="2"/>
      <c r="KLQ8" s="2"/>
      <c r="KLW8" s="2"/>
      <c r="KLX8" s="2"/>
      <c r="KMD8" s="2"/>
      <c r="KME8" s="2"/>
      <c r="KMK8" s="2"/>
      <c r="KML8" s="2"/>
      <c r="KMR8" s="2"/>
      <c r="KMS8" s="2"/>
      <c r="KMY8" s="2"/>
      <c r="KMZ8" s="2"/>
      <c r="KNF8" s="2"/>
      <c r="KNG8" s="2"/>
      <c r="KNM8" s="2"/>
      <c r="KNN8" s="2"/>
      <c r="KNT8" s="2"/>
      <c r="KNU8" s="2"/>
      <c r="KOA8" s="2"/>
      <c r="KOB8" s="2"/>
      <c r="KOH8" s="2"/>
      <c r="KOI8" s="2"/>
      <c r="KOO8" s="2"/>
      <c r="KOP8" s="2"/>
      <c r="KOV8" s="2"/>
      <c r="KOW8" s="2"/>
      <c r="KPC8" s="2"/>
      <c r="KPD8" s="2"/>
      <c r="KPJ8" s="2"/>
      <c r="KPK8" s="2"/>
      <c r="KPQ8" s="2"/>
      <c r="KPR8" s="2"/>
      <c r="KPX8" s="2"/>
      <c r="KPY8" s="2"/>
      <c r="KQE8" s="2"/>
      <c r="KQF8" s="2"/>
      <c r="KQL8" s="2"/>
      <c r="KQM8" s="2"/>
      <c r="KQS8" s="2"/>
      <c r="KQT8" s="2"/>
      <c r="KQZ8" s="2"/>
      <c r="KRA8" s="2"/>
      <c r="KRG8" s="2"/>
      <c r="KRH8" s="2"/>
      <c r="KRN8" s="2"/>
      <c r="KRO8" s="2"/>
      <c r="KRU8" s="2"/>
      <c r="KRV8" s="2"/>
      <c r="KSB8" s="2"/>
      <c r="KSC8" s="2"/>
      <c r="KSI8" s="2"/>
      <c r="KSJ8" s="2"/>
      <c r="KSP8" s="2"/>
      <c r="KSQ8" s="2"/>
      <c r="KSW8" s="2"/>
      <c r="KSX8" s="2"/>
      <c r="KTD8" s="2"/>
      <c r="KTE8" s="2"/>
      <c r="KTK8" s="2"/>
      <c r="KTL8" s="2"/>
      <c r="KTR8" s="2"/>
      <c r="KTS8" s="2"/>
      <c r="KTY8" s="2"/>
      <c r="KTZ8" s="2"/>
      <c r="KUF8" s="2"/>
      <c r="KUG8" s="2"/>
      <c r="KUM8" s="2"/>
      <c r="KUN8" s="2"/>
      <c r="KUT8" s="2"/>
      <c r="KUU8" s="2"/>
      <c r="KVA8" s="2"/>
      <c r="KVB8" s="2"/>
      <c r="KVH8" s="2"/>
      <c r="KVI8" s="2"/>
      <c r="KVO8" s="2"/>
      <c r="KVP8" s="2"/>
      <c r="KVV8" s="2"/>
      <c r="KVW8" s="2"/>
      <c r="KWC8" s="2"/>
      <c r="KWD8" s="2"/>
      <c r="KWJ8" s="2"/>
      <c r="KWK8" s="2"/>
      <c r="KWQ8" s="2"/>
      <c r="KWR8" s="2"/>
      <c r="KWX8" s="2"/>
      <c r="KWY8" s="2"/>
      <c r="KXE8" s="2"/>
      <c r="KXF8" s="2"/>
      <c r="KXL8" s="2"/>
      <c r="KXM8" s="2"/>
      <c r="KXS8" s="2"/>
      <c r="KXT8" s="2"/>
      <c r="KXZ8" s="2"/>
      <c r="KYA8" s="2"/>
      <c r="KYG8" s="2"/>
      <c r="KYH8" s="2"/>
      <c r="KYN8" s="2"/>
      <c r="KYO8" s="2"/>
      <c r="KYU8" s="2"/>
      <c r="KYV8" s="2"/>
      <c r="KZB8" s="2"/>
      <c r="KZC8" s="2"/>
      <c r="KZI8" s="2"/>
      <c r="KZJ8" s="2"/>
      <c r="KZP8" s="2"/>
      <c r="KZQ8" s="2"/>
      <c r="KZW8" s="2"/>
      <c r="KZX8" s="2"/>
      <c r="LAD8" s="2"/>
      <c r="LAE8" s="2"/>
      <c r="LAK8" s="2"/>
      <c r="LAL8" s="2"/>
      <c r="LAR8" s="2"/>
      <c r="LAS8" s="2"/>
      <c r="LAY8" s="2"/>
      <c r="LAZ8" s="2"/>
      <c r="LBF8" s="2"/>
      <c r="LBG8" s="2"/>
      <c r="LBM8" s="2"/>
      <c r="LBN8" s="2"/>
      <c r="LBT8" s="2"/>
      <c r="LBU8" s="2"/>
      <c r="LCA8" s="2"/>
      <c r="LCB8" s="2"/>
      <c r="LCH8" s="2"/>
      <c r="LCI8" s="2"/>
      <c r="LCO8" s="2"/>
      <c r="LCP8" s="2"/>
      <c r="LCV8" s="2"/>
      <c r="LCW8" s="2"/>
      <c r="LDC8" s="2"/>
      <c r="LDD8" s="2"/>
      <c r="LDJ8" s="2"/>
      <c r="LDK8" s="2"/>
      <c r="LDQ8" s="2"/>
      <c r="LDR8" s="2"/>
      <c r="LDX8" s="2"/>
      <c r="LDY8" s="2"/>
      <c r="LEE8" s="2"/>
      <c r="LEF8" s="2"/>
      <c r="LEL8" s="2"/>
      <c r="LEM8" s="2"/>
      <c r="LES8" s="2"/>
      <c r="LET8" s="2"/>
      <c r="LEZ8" s="2"/>
      <c r="LFA8" s="2"/>
      <c r="LFG8" s="2"/>
      <c r="LFH8" s="2"/>
      <c r="LFN8" s="2"/>
      <c r="LFO8" s="2"/>
      <c r="LFU8" s="2"/>
      <c r="LFV8" s="2"/>
      <c r="LGB8" s="2"/>
      <c r="LGC8" s="2"/>
      <c r="LGI8" s="2"/>
      <c r="LGJ8" s="2"/>
      <c r="LGP8" s="2"/>
      <c r="LGQ8" s="2"/>
      <c r="LGW8" s="2"/>
      <c r="LGX8" s="2"/>
      <c r="LHD8" s="2"/>
      <c r="LHE8" s="2"/>
      <c r="LHK8" s="2"/>
      <c r="LHL8" s="2"/>
      <c r="LHR8" s="2"/>
      <c r="LHS8" s="2"/>
      <c r="LHY8" s="2"/>
      <c r="LHZ8" s="2"/>
      <c r="LIF8" s="2"/>
      <c r="LIG8" s="2"/>
      <c r="LIM8" s="2"/>
      <c r="LIN8" s="2"/>
      <c r="LIT8" s="2"/>
      <c r="LIU8" s="2"/>
      <c r="LJA8" s="2"/>
      <c r="LJB8" s="2"/>
      <c r="LJH8" s="2"/>
      <c r="LJI8" s="2"/>
      <c r="LJO8" s="2"/>
      <c r="LJP8" s="2"/>
      <c r="LJV8" s="2"/>
      <c r="LJW8" s="2"/>
      <c r="LKC8" s="2"/>
      <c r="LKD8" s="2"/>
      <c r="LKJ8" s="2"/>
      <c r="LKK8" s="2"/>
      <c r="LKQ8" s="2"/>
      <c r="LKR8" s="2"/>
      <c r="LKX8" s="2"/>
      <c r="LKY8" s="2"/>
      <c r="LLE8" s="2"/>
      <c r="LLF8" s="2"/>
      <c r="LLL8" s="2"/>
      <c r="LLM8" s="2"/>
      <c r="LLS8" s="2"/>
      <c r="LLT8" s="2"/>
      <c r="LLZ8" s="2"/>
      <c r="LMA8" s="2"/>
      <c r="LMG8" s="2"/>
      <c r="LMH8" s="2"/>
      <c r="LMN8" s="2"/>
      <c r="LMO8" s="2"/>
      <c r="LMU8" s="2"/>
      <c r="LMV8" s="2"/>
      <c r="LNB8" s="2"/>
      <c r="LNC8" s="2"/>
      <c r="LNI8" s="2"/>
      <c r="LNJ8" s="2"/>
      <c r="LNP8" s="2"/>
      <c r="LNQ8" s="2"/>
      <c r="LNW8" s="2"/>
      <c r="LNX8" s="2"/>
      <c r="LOD8" s="2"/>
      <c r="LOE8" s="2"/>
      <c r="LOK8" s="2"/>
      <c r="LOL8" s="2"/>
      <c r="LOR8" s="2"/>
      <c r="LOS8" s="2"/>
      <c r="LOY8" s="2"/>
      <c r="LOZ8" s="2"/>
      <c r="LPF8" s="2"/>
      <c r="LPG8" s="2"/>
      <c r="LPM8" s="2"/>
      <c r="LPN8" s="2"/>
      <c r="LPT8" s="2"/>
      <c r="LPU8" s="2"/>
      <c r="LQA8" s="2"/>
      <c r="LQB8" s="2"/>
      <c r="LQH8" s="2"/>
      <c r="LQI8" s="2"/>
      <c r="LQO8" s="2"/>
      <c r="LQP8" s="2"/>
      <c r="LQV8" s="2"/>
      <c r="LQW8" s="2"/>
      <c r="LRC8" s="2"/>
      <c r="LRD8" s="2"/>
      <c r="LRJ8" s="2"/>
      <c r="LRK8" s="2"/>
      <c r="LRQ8" s="2"/>
      <c r="LRR8" s="2"/>
      <c r="LRX8" s="2"/>
      <c r="LRY8" s="2"/>
      <c r="LSE8" s="2"/>
      <c r="LSF8" s="2"/>
      <c r="LSL8" s="2"/>
      <c r="LSM8" s="2"/>
      <c r="LSS8" s="2"/>
      <c r="LST8" s="2"/>
      <c r="LSZ8" s="2"/>
      <c r="LTA8" s="2"/>
      <c r="LTG8" s="2"/>
      <c r="LTH8" s="2"/>
      <c r="LTN8" s="2"/>
      <c r="LTO8" s="2"/>
      <c r="LTU8" s="2"/>
      <c r="LTV8" s="2"/>
      <c r="LUB8" s="2"/>
      <c r="LUC8" s="2"/>
      <c r="LUI8" s="2"/>
      <c r="LUJ8" s="2"/>
      <c r="LUP8" s="2"/>
      <c r="LUQ8" s="2"/>
      <c r="LUW8" s="2"/>
      <c r="LUX8" s="2"/>
      <c r="LVD8" s="2"/>
      <c r="LVE8" s="2"/>
      <c r="LVK8" s="2"/>
      <c r="LVL8" s="2"/>
      <c r="LVR8" s="2"/>
      <c r="LVS8" s="2"/>
      <c r="LVY8" s="2"/>
      <c r="LVZ8" s="2"/>
      <c r="LWF8" s="2"/>
      <c r="LWG8" s="2"/>
      <c r="LWM8" s="2"/>
      <c r="LWN8" s="2"/>
      <c r="LWT8" s="2"/>
      <c r="LWU8" s="2"/>
      <c r="LXA8" s="2"/>
      <c r="LXB8" s="2"/>
      <c r="LXH8" s="2"/>
      <c r="LXI8" s="2"/>
      <c r="LXO8" s="2"/>
      <c r="LXP8" s="2"/>
      <c r="LXV8" s="2"/>
      <c r="LXW8" s="2"/>
      <c r="LYC8" s="2"/>
      <c r="LYD8" s="2"/>
      <c r="LYJ8" s="2"/>
      <c r="LYK8" s="2"/>
      <c r="LYQ8" s="2"/>
      <c r="LYR8" s="2"/>
      <c r="LYX8" s="2"/>
      <c r="LYY8" s="2"/>
      <c r="LZE8" s="2"/>
      <c r="LZF8" s="2"/>
      <c r="LZL8" s="2"/>
      <c r="LZM8" s="2"/>
      <c r="LZS8" s="2"/>
      <c r="LZT8" s="2"/>
      <c r="LZZ8" s="2"/>
      <c r="MAA8" s="2"/>
      <c r="MAG8" s="2"/>
      <c r="MAH8" s="2"/>
      <c r="MAN8" s="2"/>
      <c r="MAO8" s="2"/>
      <c r="MAU8" s="2"/>
      <c r="MAV8" s="2"/>
      <c r="MBB8" s="2"/>
      <c r="MBC8" s="2"/>
      <c r="MBI8" s="2"/>
      <c r="MBJ8" s="2"/>
      <c r="MBP8" s="2"/>
      <c r="MBQ8" s="2"/>
      <c r="MBW8" s="2"/>
      <c r="MBX8" s="2"/>
      <c r="MCD8" s="2"/>
      <c r="MCE8" s="2"/>
      <c r="MCK8" s="2"/>
      <c r="MCL8" s="2"/>
      <c r="MCR8" s="2"/>
      <c r="MCS8" s="2"/>
      <c r="MCY8" s="2"/>
      <c r="MCZ8" s="2"/>
      <c r="MDF8" s="2"/>
      <c r="MDG8" s="2"/>
      <c r="MDM8" s="2"/>
      <c r="MDN8" s="2"/>
      <c r="MDT8" s="2"/>
      <c r="MDU8" s="2"/>
      <c r="MEA8" s="2"/>
      <c r="MEB8" s="2"/>
      <c r="MEH8" s="2"/>
      <c r="MEI8" s="2"/>
      <c r="MEO8" s="2"/>
      <c r="MEP8" s="2"/>
      <c r="MEV8" s="2"/>
      <c r="MEW8" s="2"/>
      <c r="MFC8" s="2"/>
      <c r="MFD8" s="2"/>
      <c r="MFJ8" s="2"/>
      <c r="MFK8" s="2"/>
      <c r="MFQ8" s="2"/>
      <c r="MFR8" s="2"/>
      <c r="MFX8" s="2"/>
      <c r="MFY8" s="2"/>
      <c r="MGE8" s="2"/>
      <c r="MGF8" s="2"/>
      <c r="MGL8" s="2"/>
      <c r="MGM8" s="2"/>
      <c r="MGS8" s="2"/>
      <c r="MGT8" s="2"/>
      <c r="MGZ8" s="2"/>
      <c r="MHA8" s="2"/>
      <c r="MHG8" s="2"/>
      <c r="MHH8" s="2"/>
      <c r="MHN8" s="2"/>
      <c r="MHO8" s="2"/>
      <c r="MHU8" s="2"/>
      <c r="MHV8" s="2"/>
      <c r="MIB8" s="2"/>
      <c r="MIC8" s="2"/>
      <c r="MII8" s="2"/>
      <c r="MIJ8" s="2"/>
      <c r="MIP8" s="2"/>
      <c r="MIQ8" s="2"/>
      <c r="MIW8" s="2"/>
      <c r="MIX8" s="2"/>
      <c r="MJD8" s="2"/>
      <c r="MJE8" s="2"/>
      <c r="MJK8" s="2"/>
      <c r="MJL8" s="2"/>
      <c r="MJR8" s="2"/>
      <c r="MJS8" s="2"/>
      <c r="MJY8" s="2"/>
      <c r="MJZ8" s="2"/>
      <c r="MKF8" s="2"/>
      <c r="MKG8" s="2"/>
      <c r="MKM8" s="2"/>
      <c r="MKN8" s="2"/>
      <c r="MKT8" s="2"/>
      <c r="MKU8" s="2"/>
      <c r="MLA8" s="2"/>
      <c r="MLB8" s="2"/>
      <c r="MLH8" s="2"/>
      <c r="MLI8" s="2"/>
      <c r="MLO8" s="2"/>
      <c r="MLP8" s="2"/>
      <c r="MLV8" s="2"/>
      <c r="MLW8" s="2"/>
      <c r="MMC8" s="2"/>
      <c r="MMD8" s="2"/>
      <c r="MMJ8" s="2"/>
      <c r="MMK8" s="2"/>
      <c r="MMQ8" s="2"/>
      <c r="MMR8" s="2"/>
      <c r="MMX8" s="2"/>
      <c r="MMY8" s="2"/>
      <c r="MNE8" s="2"/>
      <c r="MNF8" s="2"/>
      <c r="MNL8" s="2"/>
      <c r="MNM8" s="2"/>
      <c r="MNS8" s="2"/>
      <c r="MNT8" s="2"/>
      <c r="MNZ8" s="2"/>
      <c r="MOA8" s="2"/>
      <c r="MOG8" s="2"/>
      <c r="MOH8" s="2"/>
      <c r="MON8" s="2"/>
      <c r="MOO8" s="2"/>
      <c r="MOU8" s="2"/>
      <c r="MOV8" s="2"/>
      <c r="MPB8" s="2"/>
      <c r="MPC8" s="2"/>
      <c r="MPI8" s="2"/>
      <c r="MPJ8" s="2"/>
      <c r="MPP8" s="2"/>
      <c r="MPQ8" s="2"/>
      <c r="MPW8" s="2"/>
      <c r="MPX8" s="2"/>
      <c r="MQD8" s="2"/>
      <c r="MQE8" s="2"/>
      <c r="MQK8" s="2"/>
      <c r="MQL8" s="2"/>
      <c r="MQR8" s="2"/>
      <c r="MQS8" s="2"/>
      <c r="MQY8" s="2"/>
      <c r="MQZ8" s="2"/>
      <c r="MRF8" s="2"/>
      <c r="MRG8" s="2"/>
      <c r="MRM8" s="2"/>
      <c r="MRN8" s="2"/>
      <c r="MRT8" s="2"/>
      <c r="MRU8" s="2"/>
      <c r="MSA8" s="2"/>
      <c r="MSB8" s="2"/>
      <c r="MSH8" s="2"/>
      <c r="MSI8" s="2"/>
      <c r="MSO8" s="2"/>
      <c r="MSP8" s="2"/>
      <c r="MSV8" s="2"/>
      <c r="MSW8" s="2"/>
      <c r="MTC8" s="2"/>
      <c r="MTD8" s="2"/>
      <c r="MTJ8" s="2"/>
      <c r="MTK8" s="2"/>
      <c r="MTQ8" s="2"/>
      <c r="MTR8" s="2"/>
      <c r="MTX8" s="2"/>
      <c r="MTY8" s="2"/>
      <c r="MUE8" s="2"/>
      <c r="MUF8" s="2"/>
      <c r="MUL8" s="2"/>
      <c r="MUM8" s="2"/>
      <c r="MUS8" s="2"/>
      <c r="MUT8" s="2"/>
      <c r="MUZ8" s="2"/>
      <c r="MVA8" s="2"/>
      <c r="MVG8" s="2"/>
      <c r="MVH8" s="2"/>
      <c r="MVN8" s="2"/>
      <c r="MVO8" s="2"/>
      <c r="MVU8" s="2"/>
      <c r="MVV8" s="2"/>
      <c r="MWB8" s="2"/>
      <c r="MWC8" s="2"/>
      <c r="MWI8" s="2"/>
      <c r="MWJ8" s="2"/>
      <c r="MWP8" s="2"/>
      <c r="MWQ8" s="2"/>
      <c r="MWW8" s="2"/>
      <c r="MWX8" s="2"/>
      <c r="MXD8" s="2"/>
      <c r="MXE8" s="2"/>
      <c r="MXK8" s="2"/>
      <c r="MXL8" s="2"/>
      <c r="MXR8" s="2"/>
      <c r="MXS8" s="2"/>
      <c r="MXY8" s="2"/>
      <c r="MXZ8" s="2"/>
      <c r="MYF8" s="2"/>
      <c r="MYG8" s="2"/>
      <c r="MYM8" s="2"/>
      <c r="MYN8" s="2"/>
      <c r="MYT8" s="2"/>
      <c r="MYU8" s="2"/>
      <c r="MZA8" s="2"/>
      <c r="MZB8" s="2"/>
      <c r="MZH8" s="2"/>
      <c r="MZI8" s="2"/>
      <c r="MZO8" s="2"/>
      <c r="MZP8" s="2"/>
      <c r="MZV8" s="2"/>
      <c r="MZW8" s="2"/>
      <c r="NAC8" s="2"/>
      <c r="NAD8" s="2"/>
      <c r="NAJ8" s="2"/>
      <c r="NAK8" s="2"/>
      <c r="NAQ8" s="2"/>
      <c r="NAR8" s="2"/>
      <c r="NAX8" s="2"/>
      <c r="NAY8" s="2"/>
      <c r="NBE8" s="2"/>
      <c r="NBF8" s="2"/>
      <c r="NBL8" s="2"/>
      <c r="NBM8" s="2"/>
      <c r="NBS8" s="2"/>
      <c r="NBT8" s="2"/>
      <c r="NBZ8" s="2"/>
      <c r="NCA8" s="2"/>
      <c r="NCG8" s="2"/>
      <c r="NCH8" s="2"/>
      <c r="NCN8" s="2"/>
      <c r="NCO8" s="2"/>
      <c r="NCU8" s="2"/>
      <c r="NCV8" s="2"/>
      <c r="NDB8" s="2"/>
      <c r="NDC8" s="2"/>
      <c r="NDI8" s="2"/>
      <c r="NDJ8" s="2"/>
      <c r="NDP8" s="2"/>
      <c r="NDQ8" s="2"/>
      <c r="NDW8" s="2"/>
      <c r="NDX8" s="2"/>
      <c r="NED8" s="2"/>
      <c r="NEE8" s="2"/>
      <c r="NEK8" s="2"/>
      <c r="NEL8" s="2"/>
      <c r="NER8" s="2"/>
      <c r="NES8" s="2"/>
      <c r="NEY8" s="2"/>
      <c r="NEZ8" s="2"/>
      <c r="NFF8" s="2"/>
      <c r="NFG8" s="2"/>
      <c r="NFM8" s="2"/>
      <c r="NFN8" s="2"/>
      <c r="NFT8" s="2"/>
      <c r="NFU8" s="2"/>
      <c r="NGA8" s="2"/>
      <c r="NGB8" s="2"/>
      <c r="NGH8" s="2"/>
      <c r="NGI8" s="2"/>
      <c r="NGO8" s="2"/>
      <c r="NGP8" s="2"/>
      <c r="NGV8" s="2"/>
      <c r="NGW8" s="2"/>
      <c r="NHC8" s="2"/>
      <c r="NHD8" s="2"/>
      <c r="NHJ8" s="2"/>
      <c r="NHK8" s="2"/>
      <c r="NHQ8" s="2"/>
      <c r="NHR8" s="2"/>
      <c r="NHX8" s="2"/>
      <c r="NHY8" s="2"/>
      <c r="NIE8" s="2"/>
      <c r="NIF8" s="2"/>
      <c r="NIL8" s="2"/>
      <c r="NIM8" s="2"/>
      <c r="NIS8" s="2"/>
      <c r="NIT8" s="2"/>
      <c r="NIZ8" s="2"/>
      <c r="NJA8" s="2"/>
      <c r="NJG8" s="2"/>
      <c r="NJH8" s="2"/>
      <c r="NJN8" s="2"/>
      <c r="NJO8" s="2"/>
      <c r="NJU8" s="2"/>
      <c r="NJV8" s="2"/>
      <c r="NKB8" s="2"/>
      <c r="NKC8" s="2"/>
      <c r="NKI8" s="2"/>
      <c r="NKJ8" s="2"/>
      <c r="NKP8" s="2"/>
      <c r="NKQ8" s="2"/>
      <c r="NKW8" s="2"/>
      <c r="NKX8" s="2"/>
      <c r="NLD8" s="2"/>
      <c r="NLE8" s="2"/>
      <c r="NLK8" s="2"/>
      <c r="NLL8" s="2"/>
      <c r="NLR8" s="2"/>
      <c r="NLS8" s="2"/>
      <c r="NLY8" s="2"/>
      <c r="NLZ8" s="2"/>
      <c r="NMF8" s="2"/>
      <c r="NMG8" s="2"/>
      <c r="NMM8" s="2"/>
      <c r="NMN8" s="2"/>
      <c r="NMT8" s="2"/>
      <c r="NMU8" s="2"/>
      <c r="NNA8" s="2"/>
      <c r="NNB8" s="2"/>
      <c r="NNH8" s="2"/>
      <c r="NNI8" s="2"/>
      <c r="NNO8" s="2"/>
      <c r="NNP8" s="2"/>
      <c r="NNV8" s="2"/>
      <c r="NNW8" s="2"/>
      <c r="NOC8" s="2"/>
      <c r="NOD8" s="2"/>
      <c r="NOJ8" s="2"/>
      <c r="NOK8" s="2"/>
      <c r="NOQ8" s="2"/>
      <c r="NOR8" s="2"/>
      <c r="NOX8" s="2"/>
      <c r="NOY8" s="2"/>
      <c r="NPE8" s="2"/>
      <c r="NPF8" s="2"/>
      <c r="NPL8" s="2"/>
      <c r="NPM8" s="2"/>
      <c r="NPS8" s="2"/>
      <c r="NPT8" s="2"/>
      <c r="NPZ8" s="2"/>
      <c r="NQA8" s="2"/>
      <c r="NQG8" s="2"/>
      <c r="NQH8" s="2"/>
      <c r="NQN8" s="2"/>
      <c r="NQO8" s="2"/>
      <c r="NQU8" s="2"/>
      <c r="NQV8" s="2"/>
      <c r="NRB8" s="2"/>
      <c r="NRC8" s="2"/>
      <c r="NRI8" s="2"/>
      <c r="NRJ8" s="2"/>
      <c r="NRP8" s="2"/>
      <c r="NRQ8" s="2"/>
      <c r="NRW8" s="2"/>
      <c r="NRX8" s="2"/>
      <c r="NSD8" s="2"/>
      <c r="NSE8" s="2"/>
      <c r="NSK8" s="2"/>
      <c r="NSL8" s="2"/>
      <c r="NSR8" s="2"/>
      <c r="NSS8" s="2"/>
      <c r="NSY8" s="2"/>
      <c r="NSZ8" s="2"/>
      <c r="NTF8" s="2"/>
      <c r="NTG8" s="2"/>
      <c r="NTM8" s="2"/>
      <c r="NTN8" s="2"/>
      <c r="NTT8" s="2"/>
      <c r="NTU8" s="2"/>
      <c r="NUA8" s="2"/>
      <c r="NUB8" s="2"/>
      <c r="NUH8" s="2"/>
      <c r="NUI8" s="2"/>
      <c r="NUO8" s="2"/>
      <c r="NUP8" s="2"/>
      <c r="NUV8" s="2"/>
      <c r="NUW8" s="2"/>
      <c r="NVC8" s="2"/>
      <c r="NVD8" s="2"/>
      <c r="NVJ8" s="2"/>
      <c r="NVK8" s="2"/>
      <c r="NVQ8" s="2"/>
      <c r="NVR8" s="2"/>
      <c r="NVX8" s="2"/>
      <c r="NVY8" s="2"/>
      <c r="NWE8" s="2"/>
      <c r="NWF8" s="2"/>
      <c r="NWL8" s="2"/>
      <c r="NWM8" s="2"/>
      <c r="NWS8" s="2"/>
      <c r="NWT8" s="2"/>
      <c r="NWZ8" s="2"/>
      <c r="NXA8" s="2"/>
      <c r="NXG8" s="2"/>
      <c r="NXH8" s="2"/>
      <c r="NXN8" s="2"/>
      <c r="NXO8" s="2"/>
      <c r="NXU8" s="2"/>
      <c r="NXV8" s="2"/>
      <c r="NYB8" s="2"/>
      <c r="NYC8" s="2"/>
      <c r="NYI8" s="2"/>
      <c r="NYJ8" s="2"/>
      <c r="NYP8" s="2"/>
      <c r="NYQ8" s="2"/>
      <c r="NYW8" s="2"/>
      <c r="NYX8" s="2"/>
      <c r="NZD8" s="2"/>
      <c r="NZE8" s="2"/>
      <c r="NZK8" s="2"/>
      <c r="NZL8" s="2"/>
      <c r="NZR8" s="2"/>
      <c r="NZS8" s="2"/>
      <c r="NZY8" s="2"/>
      <c r="NZZ8" s="2"/>
      <c r="OAF8" s="2"/>
      <c r="OAG8" s="2"/>
      <c r="OAM8" s="2"/>
      <c r="OAN8" s="2"/>
      <c r="OAT8" s="2"/>
      <c r="OAU8" s="2"/>
      <c r="OBA8" s="2"/>
      <c r="OBB8" s="2"/>
      <c r="OBH8" s="2"/>
      <c r="OBI8" s="2"/>
      <c r="OBO8" s="2"/>
      <c r="OBP8" s="2"/>
      <c r="OBV8" s="2"/>
      <c r="OBW8" s="2"/>
      <c r="OCC8" s="2"/>
      <c r="OCD8" s="2"/>
      <c r="OCJ8" s="2"/>
      <c r="OCK8" s="2"/>
      <c r="OCQ8" s="2"/>
      <c r="OCR8" s="2"/>
      <c r="OCX8" s="2"/>
      <c r="OCY8" s="2"/>
      <c r="ODE8" s="2"/>
      <c r="ODF8" s="2"/>
      <c r="ODL8" s="2"/>
      <c r="ODM8" s="2"/>
      <c r="ODS8" s="2"/>
      <c r="ODT8" s="2"/>
      <c r="ODZ8" s="2"/>
      <c r="OEA8" s="2"/>
      <c r="OEG8" s="2"/>
      <c r="OEH8" s="2"/>
      <c r="OEN8" s="2"/>
      <c r="OEO8" s="2"/>
      <c r="OEU8" s="2"/>
      <c r="OEV8" s="2"/>
      <c r="OFB8" s="2"/>
      <c r="OFC8" s="2"/>
      <c r="OFI8" s="2"/>
      <c r="OFJ8" s="2"/>
      <c r="OFP8" s="2"/>
      <c r="OFQ8" s="2"/>
      <c r="OFW8" s="2"/>
      <c r="OFX8" s="2"/>
      <c r="OGD8" s="2"/>
      <c r="OGE8" s="2"/>
      <c r="OGK8" s="2"/>
      <c r="OGL8" s="2"/>
      <c r="OGR8" s="2"/>
      <c r="OGS8" s="2"/>
      <c r="OGY8" s="2"/>
      <c r="OGZ8" s="2"/>
      <c r="OHF8" s="2"/>
      <c r="OHG8" s="2"/>
      <c r="OHM8" s="2"/>
      <c r="OHN8" s="2"/>
      <c r="OHT8" s="2"/>
      <c r="OHU8" s="2"/>
      <c r="OIA8" s="2"/>
      <c r="OIB8" s="2"/>
      <c r="OIH8" s="2"/>
      <c r="OII8" s="2"/>
      <c r="OIO8" s="2"/>
      <c r="OIP8" s="2"/>
      <c r="OIV8" s="2"/>
      <c r="OIW8" s="2"/>
      <c r="OJC8" s="2"/>
      <c r="OJD8" s="2"/>
      <c r="OJJ8" s="2"/>
      <c r="OJK8" s="2"/>
      <c r="OJQ8" s="2"/>
      <c r="OJR8" s="2"/>
      <c r="OJX8" s="2"/>
      <c r="OJY8" s="2"/>
      <c r="OKE8" s="2"/>
      <c r="OKF8" s="2"/>
      <c r="OKL8" s="2"/>
      <c r="OKM8" s="2"/>
      <c r="OKS8" s="2"/>
      <c r="OKT8" s="2"/>
      <c r="OKZ8" s="2"/>
      <c r="OLA8" s="2"/>
      <c r="OLG8" s="2"/>
      <c r="OLH8" s="2"/>
      <c r="OLN8" s="2"/>
      <c r="OLO8" s="2"/>
      <c r="OLU8" s="2"/>
      <c r="OLV8" s="2"/>
      <c r="OMB8" s="2"/>
      <c r="OMC8" s="2"/>
      <c r="OMI8" s="2"/>
      <c r="OMJ8" s="2"/>
      <c r="OMP8" s="2"/>
      <c r="OMQ8" s="2"/>
      <c r="OMW8" s="2"/>
      <c r="OMX8" s="2"/>
      <c r="OND8" s="2"/>
      <c r="ONE8" s="2"/>
      <c r="ONK8" s="2"/>
      <c r="ONL8" s="2"/>
      <c r="ONR8" s="2"/>
      <c r="ONS8" s="2"/>
      <c r="ONY8" s="2"/>
      <c r="ONZ8" s="2"/>
      <c r="OOF8" s="2"/>
      <c r="OOG8" s="2"/>
      <c r="OOM8" s="2"/>
      <c r="OON8" s="2"/>
      <c r="OOT8" s="2"/>
      <c r="OOU8" s="2"/>
      <c r="OPA8" s="2"/>
      <c r="OPB8" s="2"/>
      <c r="OPH8" s="2"/>
      <c r="OPI8" s="2"/>
      <c r="OPO8" s="2"/>
      <c r="OPP8" s="2"/>
      <c r="OPV8" s="2"/>
      <c r="OPW8" s="2"/>
      <c r="OQC8" s="2"/>
      <c r="OQD8" s="2"/>
      <c r="OQJ8" s="2"/>
      <c r="OQK8" s="2"/>
      <c r="OQQ8" s="2"/>
      <c r="OQR8" s="2"/>
      <c r="OQX8" s="2"/>
      <c r="OQY8" s="2"/>
      <c r="ORE8" s="2"/>
      <c r="ORF8" s="2"/>
      <c r="ORL8" s="2"/>
      <c r="ORM8" s="2"/>
      <c r="ORS8" s="2"/>
      <c r="ORT8" s="2"/>
      <c r="ORZ8" s="2"/>
      <c r="OSA8" s="2"/>
      <c r="OSG8" s="2"/>
      <c r="OSH8" s="2"/>
      <c r="OSN8" s="2"/>
      <c r="OSO8" s="2"/>
      <c r="OSU8" s="2"/>
      <c r="OSV8" s="2"/>
      <c r="OTB8" s="2"/>
      <c r="OTC8" s="2"/>
      <c r="OTI8" s="2"/>
      <c r="OTJ8" s="2"/>
      <c r="OTP8" s="2"/>
      <c r="OTQ8" s="2"/>
      <c r="OTW8" s="2"/>
      <c r="OTX8" s="2"/>
      <c r="OUD8" s="2"/>
      <c r="OUE8" s="2"/>
      <c r="OUK8" s="2"/>
      <c r="OUL8" s="2"/>
      <c r="OUR8" s="2"/>
      <c r="OUS8" s="2"/>
      <c r="OUY8" s="2"/>
      <c r="OUZ8" s="2"/>
      <c r="OVF8" s="2"/>
      <c r="OVG8" s="2"/>
      <c r="OVM8" s="2"/>
      <c r="OVN8" s="2"/>
      <c r="OVT8" s="2"/>
      <c r="OVU8" s="2"/>
      <c r="OWA8" s="2"/>
      <c r="OWB8" s="2"/>
      <c r="OWH8" s="2"/>
      <c r="OWI8" s="2"/>
      <c r="OWO8" s="2"/>
      <c r="OWP8" s="2"/>
      <c r="OWV8" s="2"/>
      <c r="OWW8" s="2"/>
      <c r="OXC8" s="2"/>
      <c r="OXD8" s="2"/>
      <c r="OXJ8" s="2"/>
      <c r="OXK8" s="2"/>
      <c r="OXQ8" s="2"/>
      <c r="OXR8" s="2"/>
      <c r="OXX8" s="2"/>
      <c r="OXY8" s="2"/>
      <c r="OYE8" s="2"/>
      <c r="OYF8" s="2"/>
      <c r="OYL8" s="2"/>
      <c r="OYM8" s="2"/>
      <c r="OYS8" s="2"/>
      <c r="OYT8" s="2"/>
      <c r="OYZ8" s="2"/>
      <c r="OZA8" s="2"/>
      <c r="OZG8" s="2"/>
      <c r="OZH8" s="2"/>
      <c r="OZN8" s="2"/>
      <c r="OZO8" s="2"/>
      <c r="OZU8" s="2"/>
      <c r="OZV8" s="2"/>
      <c r="PAB8" s="2"/>
      <c r="PAC8" s="2"/>
      <c r="PAI8" s="2"/>
      <c r="PAJ8" s="2"/>
      <c r="PAP8" s="2"/>
      <c r="PAQ8" s="2"/>
      <c r="PAW8" s="2"/>
      <c r="PAX8" s="2"/>
      <c r="PBD8" s="2"/>
      <c r="PBE8" s="2"/>
      <c r="PBK8" s="2"/>
      <c r="PBL8" s="2"/>
      <c r="PBR8" s="2"/>
      <c r="PBS8" s="2"/>
      <c r="PBY8" s="2"/>
      <c r="PBZ8" s="2"/>
      <c r="PCF8" s="2"/>
      <c r="PCG8" s="2"/>
      <c r="PCM8" s="2"/>
      <c r="PCN8" s="2"/>
      <c r="PCT8" s="2"/>
      <c r="PCU8" s="2"/>
      <c r="PDA8" s="2"/>
      <c r="PDB8" s="2"/>
      <c r="PDH8" s="2"/>
      <c r="PDI8" s="2"/>
      <c r="PDO8" s="2"/>
      <c r="PDP8" s="2"/>
      <c r="PDV8" s="2"/>
      <c r="PDW8" s="2"/>
      <c r="PEC8" s="2"/>
      <c r="PED8" s="2"/>
      <c r="PEJ8" s="2"/>
      <c r="PEK8" s="2"/>
      <c r="PEQ8" s="2"/>
      <c r="PER8" s="2"/>
      <c r="PEX8" s="2"/>
      <c r="PEY8" s="2"/>
      <c r="PFE8" s="2"/>
      <c r="PFF8" s="2"/>
      <c r="PFL8" s="2"/>
      <c r="PFM8" s="2"/>
      <c r="PFS8" s="2"/>
      <c r="PFT8" s="2"/>
      <c r="PFZ8" s="2"/>
      <c r="PGA8" s="2"/>
      <c r="PGG8" s="2"/>
      <c r="PGH8" s="2"/>
      <c r="PGN8" s="2"/>
      <c r="PGO8" s="2"/>
      <c r="PGU8" s="2"/>
      <c r="PGV8" s="2"/>
      <c r="PHB8" s="2"/>
      <c r="PHC8" s="2"/>
      <c r="PHI8" s="2"/>
      <c r="PHJ8" s="2"/>
      <c r="PHP8" s="2"/>
      <c r="PHQ8" s="2"/>
      <c r="PHW8" s="2"/>
      <c r="PHX8" s="2"/>
      <c r="PID8" s="2"/>
      <c r="PIE8" s="2"/>
      <c r="PIK8" s="2"/>
      <c r="PIL8" s="2"/>
      <c r="PIR8" s="2"/>
      <c r="PIS8" s="2"/>
      <c r="PIY8" s="2"/>
      <c r="PIZ8" s="2"/>
      <c r="PJF8" s="2"/>
      <c r="PJG8" s="2"/>
      <c r="PJM8" s="2"/>
      <c r="PJN8" s="2"/>
      <c r="PJT8" s="2"/>
      <c r="PJU8" s="2"/>
      <c r="PKA8" s="2"/>
      <c r="PKB8" s="2"/>
      <c r="PKH8" s="2"/>
      <c r="PKI8" s="2"/>
      <c r="PKO8" s="2"/>
      <c r="PKP8" s="2"/>
      <c r="PKV8" s="2"/>
      <c r="PKW8" s="2"/>
      <c r="PLC8" s="2"/>
      <c r="PLD8" s="2"/>
      <c r="PLJ8" s="2"/>
      <c r="PLK8" s="2"/>
      <c r="PLQ8" s="2"/>
      <c r="PLR8" s="2"/>
      <c r="PLX8" s="2"/>
      <c r="PLY8" s="2"/>
      <c r="PME8" s="2"/>
      <c r="PMF8" s="2"/>
      <c r="PML8" s="2"/>
      <c r="PMM8" s="2"/>
      <c r="PMS8" s="2"/>
      <c r="PMT8" s="2"/>
      <c r="PMZ8" s="2"/>
      <c r="PNA8" s="2"/>
      <c r="PNG8" s="2"/>
      <c r="PNH8" s="2"/>
      <c r="PNN8" s="2"/>
      <c r="PNO8" s="2"/>
      <c r="PNU8" s="2"/>
      <c r="PNV8" s="2"/>
      <c r="POB8" s="2"/>
      <c r="POC8" s="2"/>
      <c r="POI8" s="2"/>
      <c r="POJ8" s="2"/>
      <c r="POP8" s="2"/>
      <c r="POQ8" s="2"/>
      <c r="POW8" s="2"/>
      <c r="POX8" s="2"/>
      <c r="PPD8" s="2"/>
      <c r="PPE8" s="2"/>
      <c r="PPK8" s="2"/>
      <c r="PPL8" s="2"/>
      <c r="PPR8" s="2"/>
      <c r="PPS8" s="2"/>
      <c r="PPY8" s="2"/>
      <c r="PPZ8" s="2"/>
      <c r="PQF8" s="2"/>
      <c r="PQG8" s="2"/>
      <c r="PQM8" s="2"/>
      <c r="PQN8" s="2"/>
      <c r="PQT8" s="2"/>
      <c r="PQU8" s="2"/>
      <c r="PRA8" s="2"/>
      <c r="PRB8" s="2"/>
      <c r="PRH8" s="2"/>
      <c r="PRI8" s="2"/>
      <c r="PRO8" s="2"/>
      <c r="PRP8" s="2"/>
      <c r="PRV8" s="2"/>
      <c r="PRW8" s="2"/>
      <c r="PSC8" s="2"/>
      <c r="PSD8" s="2"/>
      <c r="PSJ8" s="2"/>
      <c r="PSK8" s="2"/>
      <c r="PSQ8" s="2"/>
      <c r="PSR8" s="2"/>
      <c r="PSX8" s="2"/>
      <c r="PSY8" s="2"/>
      <c r="PTE8" s="2"/>
      <c r="PTF8" s="2"/>
      <c r="PTL8" s="2"/>
      <c r="PTM8" s="2"/>
      <c r="PTS8" s="2"/>
      <c r="PTT8" s="2"/>
      <c r="PTZ8" s="2"/>
      <c r="PUA8" s="2"/>
      <c r="PUG8" s="2"/>
      <c r="PUH8" s="2"/>
      <c r="PUN8" s="2"/>
      <c r="PUO8" s="2"/>
      <c r="PUU8" s="2"/>
      <c r="PUV8" s="2"/>
      <c r="PVB8" s="2"/>
      <c r="PVC8" s="2"/>
      <c r="PVI8" s="2"/>
      <c r="PVJ8" s="2"/>
      <c r="PVP8" s="2"/>
      <c r="PVQ8" s="2"/>
      <c r="PVW8" s="2"/>
      <c r="PVX8" s="2"/>
      <c r="PWD8" s="2"/>
      <c r="PWE8" s="2"/>
      <c r="PWK8" s="2"/>
      <c r="PWL8" s="2"/>
      <c r="PWR8" s="2"/>
      <c r="PWS8" s="2"/>
      <c r="PWY8" s="2"/>
      <c r="PWZ8" s="2"/>
      <c r="PXF8" s="2"/>
      <c r="PXG8" s="2"/>
      <c r="PXM8" s="2"/>
      <c r="PXN8" s="2"/>
      <c r="PXT8" s="2"/>
      <c r="PXU8" s="2"/>
      <c r="PYA8" s="2"/>
      <c r="PYB8" s="2"/>
      <c r="PYH8" s="2"/>
      <c r="PYI8" s="2"/>
      <c r="PYO8" s="2"/>
      <c r="PYP8" s="2"/>
      <c r="PYV8" s="2"/>
      <c r="PYW8" s="2"/>
      <c r="PZC8" s="2"/>
      <c r="PZD8" s="2"/>
      <c r="PZJ8" s="2"/>
      <c r="PZK8" s="2"/>
      <c r="PZQ8" s="2"/>
      <c r="PZR8" s="2"/>
      <c r="PZX8" s="2"/>
      <c r="PZY8" s="2"/>
      <c r="QAE8" s="2"/>
      <c r="QAF8" s="2"/>
      <c r="QAL8" s="2"/>
      <c r="QAM8" s="2"/>
      <c r="QAS8" s="2"/>
      <c r="QAT8" s="2"/>
      <c r="QAZ8" s="2"/>
      <c r="QBA8" s="2"/>
      <c r="QBG8" s="2"/>
      <c r="QBH8" s="2"/>
      <c r="QBN8" s="2"/>
      <c r="QBO8" s="2"/>
      <c r="QBU8" s="2"/>
      <c r="QBV8" s="2"/>
      <c r="QCB8" s="2"/>
      <c r="QCC8" s="2"/>
      <c r="QCI8" s="2"/>
      <c r="QCJ8" s="2"/>
      <c r="QCP8" s="2"/>
      <c r="QCQ8" s="2"/>
      <c r="QCW8" s="2"/>
      <c r="QCX8" s="2"/>
      <c r="QDD8" s="2"/>
      <c r="QDE8" s="2"/>
      <c r="QDK8" s="2"/>
      <c r="QDL8" s="2"/>
      <c r="QDR8" s="2"/>
      <c r="QDS8" s="2"/>
      <c r="QDY8" s="2"/>
      <c r="QDZ8" s="2"/>
      <c r="QEF8" s="2"/>
      <c r="QEG8" s="2"/>
      <c r="QEM8" s="2"/>
      <c r="QEN8" s="2"/>
      <c r="QET8" s="2"/>
      <c r="QEU8" s="2"/>
      <c r="QFA8" s="2"/>
      <c r="QFB8" s="2"/>
      <c r="QFH8" s="2"/>
      <c r="QFI8" s="2"/>
      <c r="QFO8" s="2"/>
      <c r="QFP8" s="2"/>
      <c r="QFV8" s="2"/>
      <c r="QFW8" s="2"/>
      <c r="QGC8" s="2"/>
      <c r="QGD8" s="2"/>
      <c r="QGJ8" s="2"/>
      <c r="QGK8" s="2"/>
      <c r="QGQ8" s="2"/>
      <c r="QGR8" s="2"/>
      <c r="QGX8" s="2"/>
      <c r="QGY8" s="2"/>
      <c r="QHE8" s="2"/>
      <c r="QHF8" s="2"/>
      <c r="QHL8" s="2"/>
      <c r="QHM8" s="2"/>
      <c r="QHS8" s="2"/>
      <c r="QHT8" s="2"/>
      <c r="QHZ8" s="2"/>
      <c r="QIA8" s="2"/>
      <c r="QIG8" s="2"/>
      <c r="QIH8" s="2"/>
      <c r="QIN8" s="2"/>
      <c r="QIO8" s="2"/>
      <c r="QIU8" s="2"/>
      <c r="QIV8" s="2"/>
      <c r="QJB8" s="2"/>
      <c r="QJC8" s="2"/>
      <c r="QJI8" s="2"/>
      <c r="QJJ8" s="2"/>
      <c r="QJP8" s="2"/>
      <c r="QJQ8" s="2"/>
      <c r="QJW8" s="2"/>
      <c r="QJX8" s="2"/>
      <c r="QKD8" s="2"/>
      <c r="QKE8" s="2"/>
      <c r="QKK8" s="2"/>
      <c r="QKL8" s="2"/>
      <c r="QKR8" s="2"/>
      <c r="QKS8" s="2"/>
      <c r="QKY8" s="2"/>
      <c r="QKZ8" s="2"/>
      <c r="QLF8" s="2"/>
      <c r="QLG8" s="2"/>
      <c r="QLM8" s="2"/>
      <c r="QLN8" s="2"/>
      <c r="QLT8" s="2"/>
      <c r="QLU8" s="2"/>
      <c r="QMA8" s="2"/>
      <c r="QMB8" s="2"/>
      <c r="QMH8" s="2"/>
      <c r="QMI8" s="2"/>
      <c r="QMO8" s="2"/>
      <c r="QMP8" s="2"/>
      <c r="QMV8" s="2"/>
      <c r="QMW8" s="2"/>
      <c r="QNC8" s="2"/>
      <c r="QND8" s="2"/>
      <c r="QNJ8" s="2"/>
      <c r="QNK8" s="2"/>
      <c r="QNQ8" s="2"/>
      <c r="QNR8" s="2"/>
      <c r="QNX8" s="2"/>
      <c r="QNY8" s="2"/>
      <c r="QOE8" s="2"/>
      <c r="QOF8" s="2"/>
      <c r="QOL8" s="2"/>
      <c r="QOM8" s="2"/>
      <c r="QOS8" s="2"/>
      <c r="QOT8" s="2"/>
      <c r="QOZ8" s="2"/>
      <c r="QPA8" s="2"/>
      <c r="QPG8" s="2"/>
      <c r="QPH8" s="2"/>
      <c r="QPN8" s="2"/>
      <c r="QPO8" s="2"/>
      <c r="QPU8" s="2"/>
      <c r="QPV8" s="2"/>
      <c r="QQB8" s="2"/>
      <c r="QQC8" s="2"/>
      <c r="QQI8" s="2"/>
      <c r="QQJ8" s="2"/>
      <c r="QQP8" s="2"/>
      <c r="QQQ8" s="2"/>
      <c r="QQW8" s="2"/>
      <c r="QQX8" s="2"/>
      <c r="QRD8" s="2"/>
      <c r="QRE8" s="2"/>
      <c r="QRK8" s="2"/>
      <c r="QRL8" s="2"/>
      <c r="QRR8" s="2"/>
      <c r="QRS8" s="2"/>
      <c r="QRY8" s="2"/>
      <c r="QRZ8" s="2"/>
      <c r="QSF8" s="2"/>
      <c r="QSG8" s="2"/>
      <c r="QSM8" s="2"/>
      <c r="QSN8" s="2"/>
      <c r="QST8" s="2"/>
      <c r="QSU8" s="2"/>
      <c r="QTA8" s="2"/>
      <c r="QTB8" s="2"/>
      <c r="QTH8" s="2"/>
      <c r="QTI8" s="2"/>
      <c r="QTO8" s="2"/>
      <c r="QTP8" s="2"/>
      <c r="QTV8" s="2"/>
      <c r="QTW8" s="2"/>
      <c r="QUC8" s="2"/>
      <c r="QUD8" s="2"/>
      <c r="QUJ8" s="2"/>
      <c r="QUK8" s="2"/>
      <c r="QUQ8" s="2"/>
      <c r="QUR8" s="2"/>
      <c r="QUX8" s="2"/>
      <c r="QUY8" s="2"/>
      <c r="QVE8" s="2"/>
      <c r="QVF8" s="2"/>
      <c r="QVL8" s="2"/>
      <c r="QVM8" s="2"/>
      <c r="QVS8" s="2"/>
      <c r="QVT8" s="2"/>
      <c r="QVZ8" s="2"/>
      <c r="QWA8" s="2"/>
      <c r="QWG8" s="2"/>
      <c r="QWH8" s="2"/>
      <c r="QWN8" s="2"/>
      <c r="QWO8" s="2"/>
      <c r="QWU8" s="2"/>
      <c r="QWV8" s="2"/>
      <c r="QXB8" s="2"/>
      <c r="QXC8" s="2"/>
      <c r="QXI8" s="2"/>
      <c r="QXJ8" s="2"/>
      <c r="QXP8" s="2"/>
      <c r="QXQ8" s="2"/>
      <c r="QXW8" s="2"/>
      <c r="QXX8" s="2"/>
      <c r="QYD8" s="2"/>
      <c r="QYE8" s="2"/>
      <c r="QYK8" s="2"/>
      <c r="QYL8" s="2"/>
      <c r="QYR8" s="2"/>
      <c r="QYS8" s="2"/>
      <c r="QYY8" s="2"/>
      <c r="QYZ8" s="2"/>
      <c r="QZF8" s="2"/>
      <c r="QZG8" s="2"/>
      <c r="QZM8" s="2"/>
      <c r="QZN8" s="2"/>
      <c r="QZT8" s="2"/>
      <c r="QZU8" s="2"/>
      <c r="RAA8" s="2"/>
      <c r="RAB8" s="2"/>
      <c r="RAH8" s="2"/>
      <c r="RAI8" s="2"/>
      <c r="RAO8" s="2"/>
      <c r="RAP8" s="2"/>
      <c r="RAV8" s="2"/>
      <c r="RAW8" s="2"/>
      <c r="RBC8" s="2"/>
      <c r="RBD8" s="2"/>
      <c r="RBJ8" s="2"/>
      <c r="RBK8" s="2"/>
      <c r="RBQ8" s="2"/>
      <c r="RBR8" s="2"/>
      <c r="RBX8" s="2"/>
      <c r="RBY8" s="2"/>
      <c r="RCE8" s="2"/>
      <c r="RCF8" s="2"/>
      <c r="RCL8" s="2"/>
      <c r="RCM8" s="2"/>
      <c r="RCS8" s="2"/>
      <c r="RCT8" s="2"/>
      <c r="RCZ8" s="2"/>
      <c r="RDA8" s="2"/>
      <c r="RDG8" s="2"/>
      <c r="RDH8" s="2"/>
      <c r="RDN8" s="2"/>
      <c r="RDO8" s="2"/>
      <c r="RDU8" s="2"/>
      <c r="RDV8" s="2"/>
      <c r="REB8" s="2"/>
      <c r="REC8" s="2"/>
      <c r="REI8" s="2"/>
      <c r="REJ8" s="2"/>
      <c r="REP8" s="2"/>
      <c r="REQ8" s="2"/>
      <c r="REW8" s="2"/>
      <c r="REX8" s="2"/>
      <c r="RFD8" s="2"/>
      <c r="RFE8" s="2"/>
      <c r="RFK8" s="2"/>
      <c r="RFL8" s="2"/>
      <c r="RFR8" s="2"/>
      <c r="RFS8" s="2"/>
      <c r="RFY8" s="2"/>
      <c r="RFZ8" s="2"/>
      <c r="RGF8" s="2"/>
      <c r="RGG8" s="2"/>
      <c r="RGM8" s="2"/>
      <c r="RGN8" s="2"/>
      <c r="RGT8" s="2"/>
      <c r="RGU8" s="2"/>
      <c r="RHA8" s="2"/>
      <c r="RHB8" s="2"/>
      <c r="RHH8" s="2"/>
      <c r="RHI8" s="2"/>
      <c r="RHO8" s="2"/>
      <c r="RHP8" s="2"/>
      <c r="RHV8" s="2"/>
      <c r="RHW8" s="2"/>
      <c r="RIC8" s="2"/>
      <c r="RID8" s="2"/>
      <c r="RIJ8" s="2"/>
      <c r="RIK8" s="2"/>
      <c r="RIQ8" s="2"/>
      <c r="RIR8" s="2"/>
      <c r="RIX8" s="2"/>
      <c r="RIY8" s="2"/>
      <c r="RJE8" s="2"/>
      <c r="RJF8" s="2"/>
      <c r="RJL8" s="2"/>
      <c r="RJM8" s="2"/>
      <c r="RJS8" s="2"/>
      <c r="RJT8" s="2"/>
      <c r="RJZ8" s="2"/>
      <c r="RKA8" s="2"/>
      <c r="RKG8" s="2"/>
      <c r="RKH8" s="2"/>
      <c r="RKN8" s="2"/>
      <c r="RKO8" s="2"/>
      <c r="RKU8" s="2"/>
      <c r="RKV8" s="2"/>
      <c r="RLB8" s="2"/>
      <c r="RLC8" s="2"/>
      <c r="RLI8" s="2"/>
      <c r="RLJ8" s="2"/>
      <c r="RLP8" s="2"/>
      <c r="RLQ8" s="2"/>
      <c r="RLW8" s="2"/>
      <c r="RLX8" s="2"/>
      <c r="RMD8" s="2"/>
      <c r="RME8" s="2"/>
      <c r="RMK8" s="2"/>
      <c r="RML8" s="2"/>
      <c r="RMR8" s="2"/>
      <c r="RMS8" s="2"/>
      <c r="RMY8" s="2"/>
      <c r="RMZ8" s="2"/>
      <c r="RNF8" s="2"/>
      <c r="RNG8" s="2"/>
      <c r="RNM8" s="2"/>
      <c r="RNN8" s="2"/>
      <c r="RNT8" s="2"/>
      <c r="RNU8" s="2"/>
      <c r="ROA8" s="2"/>
      <c r="ROB8" s="2"/>
      <c r="ROH8" s="2"/>
      <c r="ROI8" s="2"/>
      <c r="ROO8" s="2"/>
      <c r="ROP8" s="2"/>
      <c r="ROV8" s="2"/>
      <c r="ROW8" s="2"/>
      <c r="RPC8" s="2"/>
      <c r="RPD8" s="2"/>
      <c r="RPJ8" s="2"/>
      <c r="RPK8" s="2"/>
      <c r="RPQ8" s="2"/>
      <c r="RPR8" s="2"/>
      <c r="RPX8" s="2"/>
      <c r="RPY8" s="2"/>
      <c r="RQE8" s="2"/>
      <c r="RQF8" s="2"/>
      <c r="RQL8" s="2"/>
      <c r="RQM8" s="2"/>
      <c r="RQS8" s="2"/>
      <c r="RQT8" s="2"/>
      <c r="RQZ8" s="2"/>
      <c r="RRA8" s="2"/>
      <c r="RRG8" s="2"/>
      <c r="RRH8" s="2"/>
      <c r="RRN8" s="2"/>
      <c r="RRO8" s="2"/>
      <c r="RRU8" s="2"/>
      <c r="RRV8" s="2"/>
      <c r="RSB8" s="2"/>
      <c r="RSC8" s="2"/>
      <c r="RSI8" s="2"/>
      <c r="RSJ8" s="2"/>
      <c r="RSP8" s="2"/>
      <c r="RSQ8" s="2"/>
      <c r="RSW8" s="2"/>
      <c r="RSX8" s="2"/>
      <c r="RTD8" s="2"/>
      <c r="RTE8" s="2"/>
      <c r="RTK8" s="2"/>
      <c r="RTL8" s="2"/>
      <c r="RTR8" s="2"/>
      <c r="RTS8" s="2"/>
      <c r="RTY8" s="2"/>
      <c r="RTZ8" s="2"/>
      <c r="RUF8" s="2"/>
      <c r="RUG8" s="2"/>
      <c r="RUM8" s="2"/>
      <c r="RUN8" s="2"/>
      <c r="RUT8" s="2"/>
      <c r="RUU8" s="2"/>
      <c r="RVA8" s="2"/>
      <c r="RVB8" s="2"/>
      <c r="RVH8" s="2"/>
      <c r="RVI8" s="2"/>
      <c r="RVO8" s="2"/>
      <c r="RVP8" s="2"/>
      <c r="RVV8" s="2"/>
      <c r="RVW8" s="2"/>
      <c r="RWC8" s="2"/>
      <c r="RWD8" s="2"/>
      <c r="RWJ8" s="2"/>
      <c r="RWK8" s="2"/>
      <c r="RWQ8" s="2"/>
      <c r="RWR8" s="2"/>
      <c r="RWX8" s="2"/>
      <c r="RWY8" s="2"/>
      <c r="RXE8" s="2"/>
      <c r="RXF8" s="2"/>
      <c r="RXL8" s="2"/>
      <c r="RXM8" s="2"/>
      <c r="RXS8" s="2"/>
      <c r="RXT8" s="2"/>
      <c r="RXZ8" s="2"/>
      <c r="RYA8" s="2"/>
      <c r="RYG8" s="2"/>
      <c r="RYH8" s="2"/>
      <c r="RYN8" s="2"/>
      <c r="RYO8" s="2"/>
      <c r="RYU8" s="2"/>
      <c r="RYV8" s="2"/>
      <c r="RZB8" s="2"/>
      <c r="RZC8" s="2"/>
      <c r="RZI8" s="2"/>
      <c r="RZJ8" s="2"/>
      <c r="RZP8" s="2"/>
      <c r="RZQ8" s="2"/>
      <c r="RZW8" s="2"/>
      <c r="RZX8" s="2"/>
      <c r="SAD8" s="2"/>
      <c r="SAE8" s="2"/>
      <c r="SAK8" s="2"/>
      <c r="SAL8" s="2"/>
      <c r="SAR8" s="2"/>
      <c r="SAS8" s="2"/>
      <c r="SAY8" s="2"/>
      <c r="SAZ8" s="2"/>
      <c r="SBF8" s="2"/>
      <c r="SBG8" s="2"/>
      <c r="SBM8" s="2"/>
      <c r="SBN8" s="2"/>
      <c r="SBT8" s="2"/>
      <c r="SBU8" s="2"/>
      <c r="SCA8" s="2"/>
      <c r="SCB8" s="2"/>
      <c r="SCH8" s="2"/>
      <c r="SCI8" s="2"/>
      <c r="SCO8" s="2"/>
      <c r="SCP8" s="2"/>
      <c r="SCV8" s="2"/>
      <c r="SCW8" s="2"/>
      <c r="SDC8" s="2"/>
      <c r="SDD8" s="2"/>
      <c r="SDJ8" s="2"/>
      <c r="SDK8" s="2"/>
      <c r="SDQ8" s="2"/>
      <c r="SDR8" s="2"/>
      <c r="SDX8" s="2"/>
      <c r="SDY8" s="2"/>
      <c r="SEE8" s="2"/>
      <c r="SEF8" s="2"/>
      <c r="SEL8" s="2"/>
      <c r="SEM8" s="2"/>
      <c r="SES8" s="2"/>
      <c r="SET8" s="2"/>
      <c r="SEZ8" s="2"/>
      <c r="SFA8" s="2"/>
      <c r="SFG8" s="2"/>
      <c r="SFH8" s="2"/>
      <c r="SFN8" s="2"/>
      <c r="SFO8" s="2"/>
      <c r="SFU8" s="2"/>
      <c r="SFV8" s="2"/>
      <c r="SGB8" s="2"/>
      <c r="SGC8" s="2"/>
      <c r="SGI8" s="2"/>
      <c r="SGJ8" s="2"/>
      <c r="SGP8" s="2"/>
      <c r="SGQ8" s="2"/>
      <c r="SGW8" s="2"/>
      <c r="SGX8" s="2"/>
      <c r="SHD8" s="2"/>
      <c r="SHE8" s="2"/>
      <c r="SHK8" s="2"/>
      <c r="SHL8" s="2"/>
      <c r="SHR8" s="2"/>
      <c r="SHS8" s="2"/>
      <c r="SHY8" s="2"/>
      <c r="SHZ8" s="2"/>
      <c r="SIF8" s="2"/>
      <c r="SIG8" s="2"/>
      <c r="SIM8" s="2"/>
      <c r="SIN8" s="2"/>
      <c r="SIT8" s="2"/>
      <c r="SIU8" s="2"/>
      <c r="SJA8" s="2"/>
      <c r="SJB8" s="2"/>
      <c r="SJH8" s="2"/>
      <c r="SJI8" s="2"/>
      <c r="SJO8" s="2"/>
      <c r="SJP8" s="2"/>
      <c r="SJV8" s="2"/>
      <c r="SJW8" s="2"/>
      <c r="SKC8" s="2"/>
      <c r="SKD8" s="2"/>
      <c r="SKJ8" s="2"/>
      <c r="SKK8" s="2"/>
      <c r="SKQ8" s="2"/>
      <c r="SKR8" s="2"/>
      <c r="SKX8" s="2"/>
      <c r="SKY8" s="2"/>
      <c r="SLE8" s="2"/>
      <c r="SLF8" s="2"/>
      <c r="SLL8" s="2"/>
      <c r="SLM8" s="2"/>
      <c r="SLS8" s="2"/>
      <c r="SLT8" s="2"/>
      <c r="SLZ8" s="2"/>
      <c r="SMA8" s="2"/>
      <c r="SMG8" s="2"/>
      <c r="SMH8" s="2"/>
      <c r="SMN8" s="2"/>
      <c r="SMO8" s="2"/>
      <c r="SMU8" s="2"/>
      <c r="SMV8" s="2"/>
      <c r="SNB8" s="2"/>
      <c r="SNC8" s="2"/>
      <c r="SNI8" s="2"/>
      <c r="SNJ8" s="2"/>
      <c r="SNP8" s="2"/>
      <c r="SNQ8" s="2"/>
      <c r="SNW8" s="2"/>
      <c r="SNX8" s="2"/>
      <c r="SOD8" s="2"/>
      <c r="SOE8" s="2"/>
      <c r="SOK8" s="2"/>
      <c r="SOL8" s="2"/>
      <c r="SOR8" s="2"/>
      <c r="SOS8" s="2"/>
      <c r="SOY8" s="2"/>
      <c r="SOZ8" s="2"/>
      <c r="SPF8" s="2"/>
      <c r="SPG8" s="2"/>
      <c r="SPM8" s="2"/>
      <c r="SPN8" s="2"/>
      <c r="SPT8" s="2"/>
      <c r="SPU8" s="2"/>
      <c r="SQA8" s="2"/>
      <c r="SQB8" s="2"/>
      <c r="SQH8" s="2"/>
      <c r="SQI8" s="2"/>
      <c r="SQO8" s="2"/>
      <c r="SQP8" s="2"/>
      <c r="SQV8" s="2"/>
      <c r="SQW8" s="2"/>
      <c r="SRC8" s="2"/>
      <c r="SRD8" s="2"/>
      <c r="SRJ8" s="2"/>
      <c r="SRK8" s="2"/>
      <c r="SRQ8" s="2"/>
      <c r="SRR8" s="2"/>
      <c r="SRX8" s="2"/>
      <c r="SRY8" s="2"/>
      <c r="SSE8" s="2"/>
      <c r="SSF8" s="2"/>
      <c r="SSL8" s="2"/>
      <c r="SSM8" s="2"/>
      <c r="SSS8" s="2"/>
      <c r="SST8" s="2"/>
      <c r="SSZ8" s="2"/>
      <c r="STA8" s="2"/>
      <c r="STG8" s="2"/>
      <c r="STH8" s="2"/>
      <c r="STN8" s="2"/>
      <c r="STO8" s="2"/>
      <c r="STU8" s="2"/>
      <c r="STV8" s="2"/>
      <c r="SUB8" s="2"/>
      <c r="SUC8" s="2"/>
      <c r="SUI8" s="2"/>
      <c r="SUJ8" s="2"/>
      <c r="SUP8" s="2"/>
      <c r="SUQ8" s="2"/>
      <c r="SUW8" s="2"/>
      <c r="SUX8" s="2"/>
      <c r="SVD8" s="2"/>
      <c r="SVE8" s="2"/>
      <c r="SVK8" s="2"/>
      <c r="SVL8" s="2"/>
      <c r="SVR8" s="2"/>
      <c r="SVS8" s="2"/>
      <c r="SVY8" s="2"/>
      <c r="SVZ8" s="2"/>
      <c r="SWF8" s="2"/>
      <c r="SWG8" s="2"/>
      <c r="SWM8" s="2"/>
      <c r="SWN8" s="2"/>
      <c r="SWT8" s="2"/>
      <c r="SWU8" s="2"/>
      <c r="SXA8" s="2"/>
      <c r="SXB8" s="2"/>
      <c r="SXH8" s="2"/>
      <c r="SXI8" s="2"/>
      <c r="SXO8" s="2"/>
      <c r="SXP8" s="2"/>
      <c r="SXV8" s="2"/>
      <c r="SXW8" s="2"/>
      <c r="SYC8" s="2"/>
      <c r="SYD8" s="2"/>
      <c r="SYJ8" s="2"/>
      <c r="SYK8" s="2"/>
      <c r="SYQ8" s="2"/>
      <c r="SYR8" s="2"/>
      <c r="SYX8" s="2"/>
      <c r="SYY8" s="2"/>
      <c r="SZE8" s="2"/>
      <c r="SZF8" s="2"/>
      <c r="SZL8" s="2"/>
      <c r="SZM8" s="2"/>
      <c r="SZS8" s="2"/>
      <c r="SZT8" s="2"/>
      <c r="SZZ8" s="2"/>
      <c r="TAA8" s="2"/>
      <c r="TAG8" s="2"/>
      <c r="TAH8" s="2"/>
      <c r="TAN8" s="2"/>
      <c r="TAO8" s="2"/>
      <c r="TAU8" s="2"/>
      <c r="TAV8" s="2"/>
      <c r="TBB8" s="2"/>
      <c r="TBC8" s="2"/>
      <c r="TBI8" s="2"/>
      <c r="TBJ8" s="2"/>
      <c r="TBP8" s="2"/>
      <c r="TBQ8" s="2"/>
      <c r="TBW8" s="2"/>
      <c r="TBX8" s="2"/>
      <c r="TCD8" s="2"/>
      <c r="TCE8" s="2"/>
      <c r="TCK8" s="2"/>
      <c r="TCL8" s="2"/>
      <c r="TCR8" s="2"/>
      <c r="TCS8" s="2"/>
      <c r="TCY8" s="2"/>
      <c r="TCZ8" s="2"/>
      <c r="TDF8" s="2"/>
      <c r="TDG8" s="2"/>
      <c r="TDM8" s="2"/>
      <c r="TDN8" s="2"/>
      <c r="TDT8" s="2"/>
      <c r="TDU8" s="2"/>
      <c r="TEA8" s="2"/>
      <c r="TEB8" s="2"/>
      <c r="TEH8" s="2"/>
      <c r="TEI8" s="2"/>
      <c r="TEO8" s="2"/>
      <c r="TEP8" s="2"/>
      <c r="TEV8" s="2"/>
      <c r="TEW8" s="2"/>
      <c r="TFC8" s="2"/>
      <c r="TFD8" s="2"/>
      <c r="TFJ8" s="2"/>
      <c r="TFK8" s="2"/>
      <c r="TFQ8" s="2"/>
      <c r="TFR8" s="2"/>
      <c r="TFX8" s="2"/>
      <c r="TFY8" s="2"/>
      <c r="TGE8" s="2"/>
      <c r="TGF8" s="2"/>
      <c r="TGL8" s="2"/>
      <c r="TGM8" s="2"/>
      <c r="TGS8" s="2"/>
      <c r="TGT8" s="2"/>
      <c r="TGZ8" s="2"/>
      <c r="THA8" s="2"/>
      <c r="THG8" s="2"/>
      <c r="THH8" s="2"/>
      <c r="THN8" s="2"/>
      <c r="THO8" s="2"/>
      <c r="THU8" s="2"/>
      <c r="THV8" s="2"/>
      <c r="TIB8" s="2"/>
      <c r="TIC8" s="2"/>
      <c r="TII8" s="2"/>
      <c r="TIJ8" s="2"/>
      <c r="TIP8" s="2"/>
      <c r="TIQ8" s="2"/>
      <c r="TIW8" s="2"/>
      <c r="TIX8" s="2"/>
      <c r="TJD8" s="2"/>
      <c r="TJE8" s="2"/>
      <c r="TJK8" s="2"/>
      <c r="TJL8" s="2"/>
      <c r="TJR8" s="2"/>
      <c r="TJS8" s="2"/>
      <c r="TJY8" s="2"/>
      <c r="TJZ8" s="2"/>
      <c r="TKF8" s="2"/>
      <c r="TKG8" s="2"/>
      <c r="TKM8" s="2"/>
      <c r="TKN8" s="2"/>
      <c r="TKT8" s="2"/>
      <c r="TKU8" s="2"/>
      <c r="TLA8" s="2"/>
      <c r="TLB8" s="2"/>
      <c r="TLH8" s="2"/>
      <c r="TLI8" s="2"/>
      <c r="TLO8" s="2"/>
      <c r="TLP8" s="2"/>
      <c r="TLV8" s="2"/>
      <c r="TLW8" s="2"/>
      <c r="TMC8" s="2"/>
      <c r="TMD8" s="2"/>
      <c r="TMJ8" s="2"/>
      <c r="TMK8" s="2"/>
      <c r="TMQ8" s="2"/>
      <c r="TMR8" s="2"/>
      <c r="TMX8" s="2"/>
      <c r="TMY8" s="2"/>
      <c r="TNE8" s="2"/>
      <c r="TNF8" s="2"/>
      <c r="TNL8" s="2"/>
      <c r="TNM8" s="2"/>
      <c r="TNS8" s="2"/>
      <c r="TNT8" s="2"/>
      <c r="TNZ8" s="2"/>
      <c r="TOA8" s="2"/>
      <c r="TOG8" s="2"/>
      <c r="TOH8" s="2"/>
      <c r="TON8" s="2"/>
      <c r="TOO8" s="2"/>
      <c r="TOU8" s="2"/>
      <c r="TOV8" s="2"/>
      <c r="TPB8" s="2"/>
      <c r="TPC8" s="2"/>
      <c r="TPI8" s="2"/>
      <c r="TPJ8" s="2"/>
      <c r="TPP8" s="2"/>
      <c r="TPQ8" s="2"/>
      <c r="TPW8" s="2"/>
      <c r="TPX8" s="2"/>
      <c r="TQD8" s="2"/>
      <c r="TQE8" s="2"/>
      <c r="TQK8" s="2"/>
      <c r="TQL8" s="2"/>
      <c r="TQR8" s="2"/>
      <c r="TQS8" s="2"/>
      <c r="TQY8" s="2"/>
      <c r="TQZ8" s="2"/>
      <c r="TRF8" s="2"/>
      <c r="TRG8" s="2"/>
      <c r="TRM8" s="2"/>
      <c r="TRN8" s="2"/>
      <c r="TRT8" s="2"/>
      <c r="TRU8" s="2"/>
      <c r="TSA8" s="2"/>
      <c r="TSB8" s="2"/>
      <c r="TSH8" s="2"/>
      <c r="TSI8" s="2"/>
      <c r="TSO8" s="2"/>
      <c r="TSP8" s="2"/>
      <c r="TSV8" s="2"/>
      <c r="TSW8" s="2"/>
      <c r="TTC8" s="2"/>
      <c r="TTD8" s="2"/>
      <c r="TTJ8" s="2"/>
      <c r="TTK8" s="2"/>
      <c r="TTQ8" s="2"/>
      <c r="TTR8" s="2"/>
      <c r="TTX8" s="2"/>
      <c r="TTY8" s="2"/>
      <c r="TUE8" s="2"/>
      <c r="TUF8" s="2"/>
      <c r="TUL8" s="2"/>
      <c r="TUM8" s="2"/>
      <c r="TUS8" s="2"/>
      <c r="TUT8" s="2"/>
      <c r="TUZ8" s="2"/>
      <c r="TVA8" s="2"/>
      <c r="TVG8" s="2"/>
      <c r="TVH8" s="2"/>
      <c r="TVN8" s="2"/>
      <c r="TVO8" s="2"/>
      <c r="TVU8" s="2"/>
      <c r="TVV8" s="2"/>
      <c r="TWB8" s="2"/>
      <c r="TWC8" s="2"/>
      <c r="TWI8" s="2"/>
      <c r="TWJ8" s="2"/>
      <c r="TWP8" s="2"/>
      <c r="TWQ8" s="2"/>
      <c r="TWW8" s="2"/>
      <c r="TWX8" s="2"/>
      <c r="TXD8" s="2"/>
      <c r="TXE8" s="2"/>
      <c r="TXK8" s="2"/>
      <c r="TXL8" s="2"/>
      <c r="TXR8" s="2"/>
      <c r="TXS8" s="2"/>
      <c r="TXY8" s="2"/>
      <c r="TXZ8" s="2"/>
      <c r="TYF8" s="2"/>
      <c r="TYG8" s="2"/>
      <c r="TYM8" s="2"/>
      <c r="TYN8" s="2"/>
      <c r="TYT8" s="2"/>
      <c r="TYU8" s="2"/>
      <c r="TZA8" s="2"/>
      <c r="TZB8" s="2"/>
      <c r="TZH8" s="2"/>
      <c r="TZI8" s="2"/>
      <c r="TZO8" s="2"/>
      <c r="TZP8" s="2"/>
      <c r="TZV8" s="2"/>
      <c r="TZW8" s="2"/>
      <c r="UAC8" s="2"/>
      <c r="UAD8" s="2"/>
      <c r="UAJ8" s="2"/>
      <c r="UAK8" s="2"/>
      <c r="UAQ8" s="2"/>
      <c r="UAR8" s="2"/>
      <c r="UAX8" s="2"/>
      <c r="UAY8" s="2"/>
      <c r="UBE8" s="2"/>
      <c r="UBF8" s="2"/>
      <c r="UBL8" s="2"/>
      <c r="UBM8" s="2"/>
      <c r="UBS8" s="2"/>
      <c r="UBT8" s="2"/>
      <c r="UBZ8" s="2"/>
      <c r="UCA8" s="2"/>
      <c r="UCG8" s="2"/>
      <c r="UCH8" s="2"/>
      <c r="UCN8" s="2"/>
      <c r="UCO8" s="2"/>
      <c r="UCU8" s="2"/>
      <c r="UCV8" s="2"/>
      <c r="UDB8" s="2"/>
      <c r="UDC8" s="2"/>
      <c r="UDI8" s="2"/>
      <c r="UDJ8" s="2"/>
      <c r="UDP8" s="2"/>
      <c r="UDQ8" s="2"/>
      <c r="UDW8" s="2"/>
      <c r="UDX8" s="2"/>
      <c r="UED8" s="2"/>
      <c r="UEE8" s="2"/>
      <c r="UEK8" s="2"/>
      <c r="UEL8" s="2"/>
      <c r="UER8" s="2"/>
      <c r="UES8" s="2"/>
      <c r="UEY8" s="2"/>
      <c r="UEZ8" s="2"/>
      <c r="UFF8" s="2"/>
      <c r="UFG8" s="2"/>
      <c r="UFM8" s="2"/>
      <c r="UFN8" s="2"/>
      <c r="UFT8" s="2"/>
      <c r="UFU8" s="2"/>
      <c r="UGA8" s="2"/>
      <c r="UGB8" s="2"/>
      <c r="UGH8" s="2"/>
      <c r="UGI8" s="2"/>
      <c r="UGO8" s="2"/>
      <c r="UGP8" s="2"/>
      <c r="UGV8" s="2"/>
      <c r="UGW8" s="2"/>
      <c r="UHC8" s="2"/>
      <c r="UHD8" s="2"/>
      <c r="UHJ8" s="2"/>
      <c r="UHK8" s="2"/>
      <c r="UHQ8" s="2"/>
      <c r="UHR8" s="2"/>
      <c r="UHX8" s="2"/>
      <c r="UHY8" s="2"/>
      <c r="UIE8" s="2"/>
      <c r="UIF8" s="2"/>
      <c r="UIL8" s="2"/>
      <c r="UIM8" s="2"/>
      <c r="UIS8" s="2"/>
      <c r="UIT8" s="2"/>
      <c r="UIZ8" s="2"/>
      <c r="UJA8" s="2"/>
      <c r="UJG8" s="2"/>
      <c r="UJH8" s="2"/>
      <c r="UJN8" s="2"/>
      <c r="UJO8" s="2"/>
      <c r="UJU8" s="2"/>
      <c r="UJV8" s="2"/>
      <c r="UKB8" s="2"/>
      <c r="UKC8" s="2"/>
      <c r="UKI8" s="2"/>
      <c r="UKJ8" s="2"/>
      <c r="UKP8" s="2"/>
      <c r="UKQ8" s="2"/>
      <c r="UKW8" s="2"/>
      <c r="UKX8" s="2"/>
      <c r="ULD8" s="2"/>
      <c r="ULE8" s="2"/>
      <c r="ULK8" s="2"/>
      <c r="ULL8" s="2"/>
      <c r="ULR8" s="2"/>
      <c r="ULS8" s="2"/>
      <c r="ULY8" s="2"/>
      <c r="ULZ8" s="2"/>
      <c r="UMF8" s="2"/>
      <c r="UMG8" s="2"/>
      <c r="UMM8" s="2"/>
      <c r="UMN8" s="2"/>
      <c r="UMT8" s="2"/>
      <c r="UMU8" s="2"/>
      <c r="UNA8" s="2"/>
      <c r="UNB8" s="2"/>
      <c r="UNH8" s="2"/>
      <c r="UNI8" s="2"/>
      <c r="UNO8" s="2"/>
      <c r="UNP8" s="2"/>
      <c r="UNV8" s="2"/>
      <c r="UNW8" s="2"/>
      <c r="UOC8" s="2"/>
      <c r="UOD8" s="2"/>
      <c r="UOJ8" s="2"/>
      <c r="UOK8" s="2"/>
      <c r="UOQ8" s="2"/>
      <c r="UOR8" s="2"/>
      <c r="UOX8" s="2"/>
      <c r="UOY8" s="2"/>
      <c r="UPE8" s="2"/>
      <c r="UPF8" s="2"/>
      <c r="UPL8" s="2"/>
      <c r="UPM8" s="2"/>
      <c r="UPS8" s="2"/>
      <c r="UPT8" s="2"/>
      <c r="UPZ8" s="2"/>
      <c r="UQA8" s="2"/>
      <c r="UQG8" s="2"/>
      <c r="UQH8" s="2"/>
      <c r="UQN8" s="2"/>
      <c r="UQO8" s="2"/>
      <c r="UQU8" s="2"/>
      <c r="UQV8" s="2"/>
      <c r="URB8" s="2"/>
      <c r="URC8" s="2"/>
      <c r="URI8" s="2"/>
      <c r="URJ8" s="2"/>
      <c r="URP8" s="2"/>
      <c r="URQ8" s="2"/>
      <c r="URW8" s="2"/>
      <c r="URX8" s="2"/>
      <c r="USD8" s="2"/>
      <c r="USE8" s="2"/>
      <c r="USK8" s="2"/>
      <c r="USL8" s="2"/>
      <c r="USR8" s="2"/>
      <c r="USS8" s="2"/>
      <c r="USY8" s="2"/>
      <c r="USZ8" s="2"/>
      <c r="UTF8" s="2"/>
      <c r="UTG8" s="2"/>
      <c r="UTM8" s="2"/>
      <c r="UTN8" s="2"/>
      <c r="UTT8" s="2"/>
      <c r="UTU8" s="2"/>
      <c r="UUA8" s="2"/>
      <c r="UUB8" s="2"/>
      <c r="UUH8" s="2"/>
      <c r="UUI8" s="2"/>
      <c r="UUO8" s="2"/>
      <c r="UUP8" s="2"/>
      <c r="UUV8" s="2"/>
      <c r="UUW8" s="2"/>
      <c r="UVC8" s="2"/>
      <c r="UVD8" s="2"/>
      <c r="UVJ8" s="2"/>
      <c r="UVK8" s="2"/>
      <c r="UVQ8" s="2"/>
      <c r="UVR8" s="2"/>
      <c r="UVX8" s="2"/>
      <c r="UVY8" s="2"/>
      <c r="UWE8" s="2"/>
      <c r="UWF8" s="2"/>
      <c r="UWL8" s="2"/>
      <c r="UWM8" s="2"/>
      <c r="UWS8" s="2"/>
      <c r="UWT8" s="2"/>
      <c r="UWZ8" s="2"/>
      <c r="UXA8" s="2"/>
      <c r="UXG8" s="2"/>
      <c r="UXH8" s="2"/>
      <c r="UXN8" s="2"/>
      <c r="UXO8" s="2"/>
      <c r="UXU8" s="2"/>
      <c r="UXV8" s="2"/>
      <c r="UYB8" s="2"/>
      <c r="UYC8" s="2"/>
      <c r="UYI8" s="2"/>
      <c r="UYJ8" s="2"/>
      <c r="UYP8" s="2"/>
      <c r="UYQ8" s="2"/>
      <c r="UYW8" s="2"/>
      <c r="UYX8" s="2"/>
      <c r="UZD8" s="2"/>
      <c r="UZE8" s="2"/>
      <c r="UZK8" s="2"/>
      <c r="UZL8" s="2"/>
      <c r="UZR8" s="2"/>
      <c r="UZS8" s="2"/>
      <c r="UZY8" s="2"/>
      <c r="UZZ8" s="2"/>
      <c r="VAF8" s="2"/>
      <c r="VAG8" s="2"/>
      <c r="VAM8" s="2"/>
      <c r="VAN8" s="2"/>
      <c r="VAT8" s="2"/>
      <c r="VAU8" s="2"/>
      <c r="VBA8" s="2"/>
      <c r="VBB8" s="2"/>
      <c r="VBH8" s="2"/>
      <c r="VBI8" s="2"/>
      <c r="VBO8" s="2"/>
      <c r="VBP8" s="2"/>
      <c r="VBV8" s="2"/>
      <c r="VBW8" s="2"/>
      <c r="VCC8" s="2"/>
      <c r="VCD8" s="2"/>
      <c r="VCJ8" s="2"/>
      <c r="VCK8" s="2"/>
      <c r="VCQ8" s="2"/>
      <c r="VCR8" s="2"/>
      <c r="VCX8" s="2"/>
      <c r="VCY8" s="2"/>
      <c r="VDE8" s="2"/>
      <c r="VDF8" s="2"/>
      <c r="VDL8" s="2"/>
      <c r="VDM8" s="2"/>
      <c r="VDS8" s="2"/>
      <c r="VDT8" s="2"/>
      <c r="VDZ8" s="2"/>
      <c r="VEA8" s="2"/>
      <c r="VEG8" s="2"/>
      <c r="VEH8" s="2"/>
      <c r="VEN8" s="2"/>
      <c r="VEO8" s="2"/>
      <c r="VEU8" s="2"/>
      <c r="VEV8" s="2"/>
      <c r="VFB8" s="2"/>
      <c r="VFC8" s="2"/>
      <c r="VFI8" s="2"/>
      <c r="VFJ8" s="2"/>
      <c r="VFP8" s="2"/>
      <c r="VFQ8" s="2"/>
      <c r="VFW8" s="2"/>
      <c r="VFX8" s="2"/>
      <c r="VGD8" s="2"/>
      <c r="VGE8" s="2"/>
      <c r="VGK8" s="2"/>
      <c r="VGL8" s="2"/>
      <c r="VGR8" s="2"/>
      <c r="VGS8" s="2"/>
      <c r="VGY8" s="2"/>
      <c r="VGZ8" s="2"/>
      <c r="VHF8" s="2"/>
      <c r="VHG8" s="2"/>
      <c r="VHM8" s="2"/>
      <c r="VHN8" s="2"/>
      <c r="VHT8" s="2"/>
      <c r="VHU8" s="2"/>
      <c r="VIA8" s="2"/>
      <c r="VIB8" s="2"/>
      <c r="VIH8" s="2"/>
      <c r="VII8" s="2"/>
      <c r="VIO8" s="2"/>
      <c r="VIP8" s="2"/>
      <c r="VIV8" s="2"/>
      <c r="VIW8" s="2"/>
      <c r="VJC8" s="2"/>
      <c r="VJD8" s="2"/>
      <c r="VJJ8" s="2"/>
      <c r="VJK8" s="2"/>
      <c r="VJQ8" s="2"/>
      <c r="VJR8" s="2"/>
      <c r="VJX8" s="2"/>
      <c r="VJY8" s="2"/>
      <c r="VKE8" s="2"/>
      <c r="VKF8" s="2"/>
      <c r="VKL8" s="2"/>
      <c r="VKM8" s="2"/>
      <c r="VKS8" s="2"/>
      <c r="VKT8" s="2"/>
      <c r="VKZ8" s="2"/>
      <c r="VLA8" s="2"/>
      <c r="VLG8" s="2"/>
      <c r="VLH8" s="2"/>
      <c r="VLN8" s="2"/>
      <c r="VLO8" s="2"/>
      <c r="VLU8" s="2"/>
      <c r="VLV8" s="2"/>
      <c r="VMB8" s="2"/>
      <c r="VMC8" s="2"/>
      <c r="VMI8" s="2"/>
      <c r="VMJ8" s="2"/>
      <c r="VMP8" s="2"/>
      <c r="VMQ8" s="2"/>
      <c r="VMW8" s="2"/>
      <c r="VMX8" s="2"/>
      <c r="VND8" s="2"/>
      <c r="VNE8" s="2"/>
      <c r="VNK8" s="2"/>
      <c r="VNL8" s="2"/>
      <c r="VNR8" s="2"/>
      <c r="VNS8" s="2"/>
      <c r="VNY8" s="2"/>
      <c r="VNZ8" s="2"/>
      <c r="VOF8" s="2"/>
      <c r="VOG8" s="2"/>
      <c r="VOM8" s="2"/>
      <c r="VON8" s="2"/>
      <c r="VOT8" s="2"/>
      <c r="VOU8" s="2"/>
      <c r="VPA8" s="2"/>
      <c r="VPB8" s="2"/>
      <c r="VPH8" s="2"/>
      <c r="VPI8" s="2"/>
      <c r="VPO8" s="2"/>
      <c r="VPP8" s="2"/>
      <c r="VPV8" s="2"/>
      <c r="VPW8" s="2"/>
      <c r="VQC8" s="2"/>
      <c r="VQD8" s="2"/>
      <c r="VQJ8" s="2"/>
      <c r="VQK8" s="2"/>
      <c r="VQQ8" s="2"/>
      <c r="VQR8" s="2"/>
      <c r="VQX8" s="2"/>
      <c r="VQY8" s="2"/>
      <c r="VRE8" s="2"/>
      <c r="VRF8" s="2"/>
      <c r="VRL8" s="2"/>
      <c r="VRM8" s="2"/>
      <c r="VRS8" s="2"/>
      <c r="VRT8" s="2"/>
      <c r="VRZ8" s="2"/>
      <c r="VSA8" s="2"/>
      <c r="VSG8" s="2"/>
      <c r="VSH8" s="2"/>
      <c r="VSN8" s="2"/>
      <c r="VSO8" s="2"/>
      <c r="VSU8" s="2"/>
      <c r="VSV8" s="2"/>
      <c r="VTB8" s="2"/>
      <c r="VTC8" s="2"/>
      <c r="VTI8" s="2"/>
      <c r="VTJ8" s="2"/>
      <c r="VTP8" s="2"/>
      <c r="VTQ8" s="2"/>
      <c r="VTW8" s="2"/>
      <c r="VTX8" s="2"/>
      <c r="VUD8" s="2"/>
      <c r="VUE8" s="2"/>
      <c r="VUK8" s="2"/>
      <c r="VUL8" s="2"/>
      <c r="VUR8" s="2"/>
      <c r="VUS8" s="2"/>
      <c r="VUY8" s="2"/>
      <c r="VUZ8" s="2"/>
      <c r="VVF8" s="2"/>
      <c r="VVG8" s="2"/>
      <c r="VVM8" s="2"/>
      <c r="VVN8" s="2"/>
      <c r="VVT8" s="2"/>
      <c r="VVU8" s="2"/>
      <c r="VWA8" s="2"/>
      <c r="VWB8" s="2"/>
      <c r="VWH8" s="2"/>
      <c r="VWI8" s="2"/>
      <c r="VWO8" s="2"/>
      <c r="VWP8" s="2"/>
      <c r="VWV8" s="2"/>
      <c r="VWW8" s="2"/>
      <c r="VXC8" s="2"/>
      <c r="VXD8" s="2"/>
      <c r="VXJ8" s="2"/>
      <c r="VXK8" s="2"/>
      <c r="VXQ8" s="2"/>
      <c r="VXR8" s="2"/>
      <c r="VXX8" s="2"/>
      <c r="VXY8" s="2"/>
      <c r="VYE8" s="2"/>
      <c r="VYF8" s="2"/>
      <c r="VYL8" s="2"/>
      <c r="VYM8" s="2"/>
      <c r="VYS8" s="2"/>
      <c r="VYT8" s="2"/>
      <c r="VYZ8" s="2"/>
      <c r="VZA8" s="2"/>
      <c r="VZG8" s="2"/>
      <c r="VZH8" s="2"/>
      <c r="VZN8" s="2"/>
      <c r="VZO8" s="2"/>
      <c r="VZU8" s="2"/>
      <c r="VZV8" s="2"/>
      <c r="WAB8" s="2"/>
      <c r="WAC8" s="2"/>
      <c r="WAI8" s="2"/>
      <c r="WAJ8" s="2"/>
      <c r="WAP8" s="2"/>
      <c r="WAQ8" s="2"/>
      <c r="WAW8" s="2"/>
      <c r="WAX8" s="2"/>
      <c r="WBD8" s="2"/>
      <c r="WBE8" s="2"/>
      <c r="WBK8" s="2"/>
      <c r="WBL8" s="2"/>
      <c r="WBR8" s="2"/>
      <c r="WBS8" s="2"/>
      <c r="WBY8" s="2"/>
      <c r="WBZ8" s="2"/>
      <c r="WCF8" s="2"/>
      <c r="WCG8" s="2"/>
      <c r="WCM8" s="2"/>
      <c r="WCN8" s="2"/>
      <c r="WCT8" s="2"/>
      <c r="WCU8" s="2"/>
      <c r="WDA8" s="2"/>
      <c r="WDB8" s="2"/>
      <c r="WDH8" s="2"/>
      <c r="WDI8" s="2"/>
      <c r="WDO8" s="2"/>
      <c r="WDP8" s="2"/>
      <c r="WDV8" s="2"/>
      <c r="WDW8" s="2"/>
      <c r="WEC8" s="2"/>
      <c r="WED8" s="2"/>
      <c r="WEJ8" s="2"/>
      <c r="WEK8" s="2"/>
      <c r="WEQ8" s="2"/>
      <c r="WER8" s="2"/>
      <c r="WEX8" s="2"/>
      <c r="WEY8" s="2"/>
      <c r="WFE8" s="2"/>
      <c r="WFF8" s="2"/>
      <c r="WFL8" s="2"/>
      <c r="WFM8" s="2"/>
      <c r="WFS8" s="2"/>
      <c r="WFT8" s="2"/>
      <c r="WFZ8" s="2"/>
      <c r="WGA8" s="2"/>
      <c r="WGG8" s="2"/>
      <c r="WGH8" s="2"/>
      <c r="WGN8" s="2"/>
      <c r="WGO8" s="2"/>
      <c r="WGU8" s="2"/>
      <c r="WGV8" s="2"/>
      <c r="WHB8" s="2"/>
      <c r="WHC8" s="2"/>
      <c r="WHI8" s="2"/>
      <c r="WHJ8" s="2"/>
      <c r="WHP8" s="2"/>
      <c r="WHQ8" s="2"/>
      <c r="WHW8" s="2"/>
      <c r="WHX8" s="2"/>
      <c r="WID8" s="2"/>
      <c r="WIE8" s="2"/>
      <c r="WIK8" s="2"/>
      <c r="WIL8" s="2"/>
      <c r="WIR8" s="2"/>
      <c r="WIS8" s="2"/>
      <c r="WIY8" s="2"/>
      <c r="WIZ8" s="2"/>
      <c r="WJF8" s="2"/>
      <c r="WJG8" s="2"/>
      <c r="WJM8" s="2"/>
      <c r="WJN8" s="2"/>
      <c r="WJT8" s="2"/>
      <c r="WJU8" s="2"/>
      <c r="WKA8" s="2"/>
      <c r="WKB8" s="2"/>
      <c r="WKH8" s="2"/>
      <c r="WKI8" s="2"/>
      <c r="WKO8" s="2"/>
      <c r="WKP8" s="2"/>
      <c r="WKV8" s="2"/>
      <c r="WKW8" s="2"/>
      <c r="WLC8" s="2"/>
      <c r="WLD8" s="2"/>
      <c r="WLJ8" s="2"/>
      <c r="WLK8" s="2"/>
      <c r="WLQ8" s="2"/>
      <c r="WLR8" s="2"/>
      <c r="WLX8" s="2"/>
      <c r="WLY8" s="2"/>
      <c r="WME8" s="2"/>
      <c r="WMF8" s="2"/>
      <c r="WML8" s="2"/>
      <c r="WMM8" s="2"/>
      <c r="WMS8" s="2"/>
      <c r="WMT8" s="2"/>
      <c r="WMZ8" s="2"/>
      <c r="WNA8" s="2"/>
      <c r="WNG8" s="2"/>
      <c r="WNH8" s="2"/>
      <c r="WNN8" s="2"/>
      <c r="WNO8" s="2"/>
      <c r="WNU8" s="2"/>
      <c r="WNV8" s="2"/>
      <c r="WOB8" s="2"/>
      <c r="WOC8" s="2"/>
      <c r="WOI8" s="2"/>
      <c r="WOJ8" s="2"/>
      <c r="WOP8" s="2"/>
      <c r="WOQ8" s="2"/>
      <c r="WOW8" s="2"/>
      <c r="WOX8" s="2"/>
      <c r="WPD8" s="2"/>
      <c r="WPE8" s="2"/>
      <c r="WPK8" s="2"/>
      <c r="WPL8" s="2"/>
      <c r="WPR8" s="2"/>
      <c r="WPS8" s="2"/>
      <c r="WPY8" s="2"/>
      <c r="WPZ8" s="2"/>
      <c r="WQF8" s="2"/>
      <c r="WQG8" s="2"/>
      <c r="WQM8" s="2"/>
      <c r="WQN8" s="2"/>
      <c r="WQT8" s="2"/>
      <c r="WQU8" s="2"/>
      <c r="WRA8" s="2"/>
      <c r="WRB8" s="2"/>
      <c r="WRH8" s="2"/>
      <c r="WRI8" s="2"/>
      <c r="WRO8" s="2"/>
      <c r="WRP8" s="2"/>
      <c r="WRV8" s="2"/>
      <c r="WRW8" s="2"/>
      <c r="WSC8" s="2"/>
      <c r="WSD8" s="2"/>
      <c r="WSJ8" s="2"/>
      <c r="WSK8" s="2"/>
      <c r="WSQ8" s="2"/>
      <c r="WSR8" s="2"/>
      <c r="WSX8" s="2"/>
      <c r="WSY8" s="2"/>
      <c r="WTE8" s="2"/>
      <c r="WTF8" s="2"/>
      <c r="WTL8" s="2"/>
      <c r="WTM8" s="2"/>
      <c r="WTS8" s="2"/>
      <c r="WTT8" s="2"/>
      <c r="WTZ8" s="2"/>
      <c r="WUA8" s="2"/>
      <c r="WUG8" s="2"/>
      <c r="WUH8" s="2"/>
      <c r="WUN8" s="2"/>
      <c r="WUO8" s="2"/>
      <c r="WUU8" s="2"/>
      <c r="WUV8" s="2"/>
      <c r="WVB8" s="2"/>
      <c r="WVC8" s="2"/>
      <c r="WVI8" s="2"/>
      <c r="WVJ8" s="2"/>
      <c r="WVP8" s="2"/>
      <c r="WVQ8" s="2"/>
      <c r="WVW8" s="2"/>
      <c r="WVX8" s="2"/>
      <c r="WWD8" s="2"/>
      <c r="WWE8" s="2"/>
      <c r="WWK8" s="2"/>
      <c r="WWL8" s="2"/>
      <c r="WWR8" s="2"/>
      <c r="WWS8" s="2"/>
      <c r="WWY8" s="2"/>
      <c r="WWZ8" s="2"/>
      <c r="WXF8" s="2"/>
      <c r="WXG8" s="2"/>
      <c r="WXM8" s="2"/>
      <c r="WXN8" s="2"/>
      <c r="WXT8" s="2"/>
      <c r="WXU8" s="2"/>
      <c r="WYA8" s="2"/>
      <c r="WYB8" s="2"/>
      <c r="WYH8" s="2"/>
      <c r="WYI8" s="2"/>
      <c r="WYO8" s="2"/>
      <c r="WYP8" s="2"/>
      <c r="WYV8" s="2"/>
      <c r="WYW8" s="2"/>
      <c r="WZC8" s="2"/>
      <c r="WZD8" s="2"/>
      <c r="WZJ8" s="2"/>
      <c r="WZK8" s="2"/>
      <c r="WZQ8" s="2"/>
      <c r="WZR8" s="2"/>
      <c r="WZX8" s="2"/>
      <c r="WZY8" s="2"/>
      <c r="XAE8" s="2"/>
      <c r="XAF8" s="2"/>
      <c r="XAL8" s="2"/>
      <c r="XAM8" s="2"/>
      <c r="XAS8" s="2"/>
      <c r="XAT8" s="2"/>
      <c r="XAZ8" s="2"/>
      <c r="XBA8" s="2"/>
      <c r="XBG8" s="2"/>
      <c r="XBH8" s="2"/>
      <c r="XBN8" s="2"/>
      <c r="XBO8" s="2"/>
      <c r="XBU8" s="2"/>
      <c r="XBV8" s="2"/>
      <c r="XCB8" s="2"/>
      <c r="XCC8" s="2"/>
      <c r="XCI8" s="2"/>
      <c r="XCJ8" s="2"/>
      <c r="XCP8" s="2"/>
      <c r="XCQ8" s="2"/>
      <c r="XCW8" s="2"/>
      <c r="XCX8" s="2"/>
      <c r="XDD8" s="2"/>
      <c r="XDE8" s="2"/>
      <c r="XDK8" s="2"/>
      <c r="XDL8" s="2"/>
      <c r="XDR8" s="2"/>
      <c r="XDS8" s="2"/>
      <c r="XDY8" s="2"/>
      <c r="XDZ8" s="2"/>
      <c r="XEF8" s="2"/>
      <c r="XEG8" s="2"/>
      <c r="XEM8" s="2"/>
      <c r="XEN8" s="2"/>
      <c r="XET8" s="2"/>
      <c r="XEU8" s="2"/>
      <c r="XFA8" s="2"/>
      <c r="XFB8" s="2"/>
    </row>
    <row r="9" spans="1:1024 1030:2046 2052:3068 3074:5119 5125:6141 6147:7163 7169:8192 8198:9214 9220:10236 10242:12287 12293:13309 13315:14331 14337:15360 15366:16382" s="6" customFormat="1" x14ac:dyDescent="0.55000000000000004">
      <c r="A9" s="2" t="s">
        <v>126</v>
      </c>
      <c r="B9" s="2"/>
      <c r="C9" s="6">
        <v>1673527</v>
      </c>
      <c r="E9" s="6">
        <v>0</v>
      </c>
      <c r="G9" s="6">
        <f t="shared" ref="G9:G14" si="0">C9-E9</f>
        <v>1673527</v>
      </c>
      <c r="H9" s="2"/>
      <c r="I9" s="6">
        <v>144991011</v>
      </c>
      <c r="K9" s="6">
        <v>0</v>
      </c>
      <c r="M9" s="6">
        <f t="shared" ref="M9:M14" si="1">I9-K9</f>
        <v>144991011</v>
      </c>
      <c r="O9" s="2"/>
      <c r="P9" s="2"/>
      <c r="V9" s="2"/>
      <c r="W9" s="2"/>
      <c r="AC9" s="2"/>
      <c r="AD9" s="2"/>
      <c r="AJ9" s="2"/>
      <c r="AK9" s="2"/>
      <c r="AQ9" s="2"/>
      <c r="AR9" s="2"/>
      <c r="AX9" s="2"/>
      <c r="AY9" s="2"/>
      <c r="BE9" s="2"/>
      <c r="BF9" s="2"/>
      <c r="BL9" s="2"/>
      <c r="BM9" s="2"/>
      <c r="BS9" s="2"/>
      <c r="BT9" s="2"/>
      <c r="BZ9" s="2"/>
      <c r="CA9" s="2"/>
      <c r="CG9" s="2"/>
      <c r="CH9" s="2"/>
      <c r="CN9" s="2"/>
      <c r="CO9" s="2"/>
      <c r="CU9" s="2"/>
      <c r="CV9" s="2"/>
      <c r="DB9" s="2"/>
      <c r="DC9" s="2"/>
      <c r="DI9" s="2"/>
      <c r="DJ9" s="2"/>
      <c r="DP9" s="2"/>
      <c r="DQ9" s="2"/>
      <c r="DW9" s="2"/>
      <c r="DX9" s="2"/>
      <c r="ED9" s="2"/>
      <c r="EE9" s="2"/>
      <c r="EK9" s="2"/>
      <c r="EL9" s="2"/>
      <c r="ER9" s="2"/>
      <c r="ES9" s="2"/>
      <c r="EY9" s="2"/>
      <c r="EZ9" s="2"/>
      <c r="FF9" s="2"/>
      <c r="FG9" s="2"/>
      <c r="FM9" s="2"/>
      <c r="FN9" s="2"/>
      <c r="FT9" s="2"/>
      <c r="FU9" s="2"/>
      <c r="GA9" s="2"/>
      <c r="GB9" s="2"/>
      <c r="GH9" s="2"/>
      <c r="GI9" s="2"/>
      <c r="GO9" s="2"/>
      <c r="GP9" s="2"/>
      <c r="GV9" s="2"/>
      <c r="GW9" s="2"/>
      <c r="HC9" s="2"/>
      <c r="HD9" s="2"/>
      <c r="HJ9" s="2"/>
      <c r="HK9" s="2"/>
      <c r="HQ9" s="2"/>
      <c r="HR9" s="2"/>
      <c r="HX9" s="2"/>
      <c r="HY9" s="2"/>
      <c r="IE9" s="2"/>
      <c r="IF9" s="2"/>
      <c r="IL9" s="2"/>
      <c r="IM9" s="2"/>
      <c r="IS9" s="2"/>
      <c r="IT9" s="2"/>
      <c r="IZ9" s="2"/>
      <c r="JA9" s="2"/>
      <c r="JG9" s="2"/>
      <c r="JH9" s="2"/>
      <c r="JN9" s="2"/>
      <c r="JO9" s="2"/>
      <c r="JU9" s="2"/>
      <c r="JV9" s="2"/>
      <c r="KB9" s="2"/>
      <c r="KC9" s="2"/>
      <c r="KI9" s="2"/>
      <c r="KJ9" s="2"/>
      <c r="KP9" s="2"/>
      <c r="KQ9" s="2"/>
      <c r="KW9" s="2"/>
      <c r="KX9" s="2"/>
      <c r="LD9" s="2"/>
      <c r="LE9" s="2"/>
      <c r="LK9" s="2"/>
      <c r="LL9" s="2"/>
      <c r="LR9" s="2"/>
      <c r="LS9" s="2"/>
      <c r="LY9" s="2"/>
      <c r="LZ9" s="2"/>
      <c r="MF9" s="2"/>
      <c r="MG9" s="2"/>
      <c r="MM9" s="2"/>
      <c r="MN9" s="2"/>
      <c r="MT9" s="2"/>
      <c r="MU9" s="2"/>
      <c r="NA9" s="2"/>
      <c r="NB9" s="2"/>
      <c r="NH9" s="2"/>
      <c r="NI9" s="2"/>
      <c r="NO9" s="2"/>
      <c r="NP9" s="2"/>
      <c r="NV9" s="2"/>
      <c r="NW9" s="2"/>
      <c r="OC9" s="2"/>
      <c r="OD9" s="2"/>
      <c r="OJ9" s="2"/>
      <c r="OK9" s="2"/>
      <c r="OQ9" s="2"/>
      <c r="OR9" s="2"/>
      <c r="OX9" s="2"/>
      <c r="OY9" s="2"/>
      <c r="PE9" s="2"/>
      <c r="PF9" s="2"/>
      <c r="PL9" s="2"/>
      <c r="PM9" s="2"/>
      <c r="PS9" s="2"/>
      <c r="PT9" s="2"/>
      <c r="PZ9" s="2"/>
      <c r="QA9" s="2"/>
      <c r="QG9" s="2"/>
      <c r="QH9" s="2"/>
      <c r="QN9" s="2"/>
      <c r="QO9" s="2"/>
      <c r="QU9" s="2"/>
      <c r="QV9" s="2"/>
      <c r="RB9" s="2"/>
      <c r="RC9" s="2"/>
      <c r="RI9" s="2"/>
      <c r="RJ9" s="2"/>
      <c r="RP9" s="2"/>
      <c r="RQ9" s="2"/>
      <c r="RW9" s="2"/>
      <c r="RX9" s="2"/>
      <c r="SD9" s="2"/>
      <c r="SE9" s="2"/>
      <c r="SK9" s="2"/>
      <c r="SL9" s="2"/>
      <c r="SR9" s="2"/>
      <c r="SS9" s="2"/>
      <c r="SY9" s="2"/>
      <c r="SZ9" s="2"/>
      <c r="TF9" s="2"/>
      <c r="TG9" s="2"/>
      <c r="TM9" s="2"/>
      <c r="TN9" s="2"/>
      <c r="TT9" s="2"/>
      <c r="TU9" s="2"/>
      <c r="UA9" s="2"/>
      <c r="UB9" s="2"/>
      <c r="UH9" s="2"/>
      <c r="UI9" s="2"/>
      <c r="UO9" s="2"/>
      <c r="UP9" s="2"/>
      <c r="UV9" s="2"/>
      <c r="UW9" s="2"/>
      <c r="VC9" s="2"/>
      <c r="VD9" s="2"/>
      <c r="VJ9" s="2"/>
      <c r="VK9" s="2"/>
      <c r="VQ9" s="2"/>
      <c r="VR9" s="2"/>
      <c r="VX9" s="2"/>
      <c r="VY9" s="2"/>
      <c r="WE9" s="2"/>
      <c r="WF9" s="2"/>
      <c r="WL9" s="2"/>
      <c r="WM9" s="2"/>
      <c r="WS9" s="2"/>
      <c r="WT9" s="2"/>
      <c r="WZ9" s="2"/>
      <c r="XA9" s="2"/>
      <c r="XG9" s="2"/>
      <c r="XH9" s="2"/>
      <c r="XN9" s="2"/>
      <c r="XO9" s="2"/>
      <c r="XU9" s="2"/>
      <c r="XV9" s="2"/>
      <c r="YB9" s="2"/>
      <c r="YC9" s="2"/>
      <c r="YI9" s="2"/>
      <c r="YJ9" s="2"/>
      <c r="YP9" s="2"/>
      <c r="YQ9" s="2"/>
      <c r="YW9" s="2"/>
      <c r="YX9" s="2"/>
      <c r="ZD9" s="2"/>
      <c r="ZE9" s="2"/>
      <c r="ZK9" s="2"/>
      <c r="ZL9" s="2"/>
      <c r="ZR9" s="2"/>
      <c r="ZS9" s="2"/>
      <c r="ZY9" s="2"/>
      <c r="ZZ9" s="2"/>
      <c r="AAF9" s="2"/>
      <c r="AAG9" s="2"/>
      <c r="AAM9" s="2"/>
      <c r="AAN9" s="2"/>
      <c r="AAT9" s="2"/>
      <c r="AAU9" s="2"/>
      <c r="ABA9" s="2"/>
      <c r="ABB9" s="2"/>
      <c r="ABH9" s="2"/>
      <c r="ABI9" s="2"/>
      <c r="ABO9" s="2"/>
      <c r="ABP9" s="2"/>
      <c r="ABV9" s="2"/>
      <c r="ABW9" s="2"/>
      <c r="ACC9" s="2"/>
      <c r="ACD9" s="2"/>
      <c r="ACJ9" s="2"/>
      <c r="ACK9" s="2"/>
      <c r="ACQ9" s="2"/>
      <c r="ACR9" s="2"/>
      <c r="ACX9" s="2"/>
      <c r="ACY9" s="2"/>
      <c r="ADE9" s="2"/>
      <c r="ADF9" s="2"/>
      <c r="ADL9" s="2"/>
      <c r="ADM9" s="2"/>
      <c r="ADS9" s="2"/>
      <c r="ADT9" s="2"/>
      <c r="ADZ9" s="2"/>
      <c r="AEA9" s="2"/>
      <c r="AEG9" s="2"/>
      <c r="AEH9" s="2"/>
      <c r="AEN9" s="2"/>
      <c r="AEO9" s="2"/>
      <c r="AEU9" s="2"/>
      <c r="AEV9" s="2"/>
      <c r="AFB9" s="2"/>
      <c r="AFC9" s="2"/>
      <c r="AFI9" s="2"/>
      <c r="AFJ9" s="2"/>
      <c r="AFP9" s="2"/>
      <c r="AFQ9" s="2"/>
      <c r="AFW9" s="2"/>
      <c r="AFX9" s="2"/>
      <c r="AGD9" s="2"/>
      <c r="AGE9" s="2"/>
      <c r="AGK9" s="2"/>
      <c r="AGL9" s="2"/>
      <c r="AGR9" s="2"/>
      <c r="AGS9" s="2"/>
      <c r="AGY9" s="2"/>
      <c r="AGZ9" s="2"/>
      <c r="AHF9" s="2"/>
      <c r="AHG9" s="2"/>
      <c r="AHM9" s="2"/>
      <c r="AHN9" s="2"/>
      <c r="AHT9" s="2"/>
      <c r="AHU9" s="2"/>
      <c r="AIA9" s="2"/>
      <c r="AIB9" s="2"/>
      <c r="AIH9" s="2"/>
      <c r="AII9" s="2"/>
      <c r="AIO9" s="2"/>
      <c r="AIP9" s="2"/>
      <c r="AIV9" s="2"/>
      <c r="AIW9" s="2"/>
      <c r="AJC9" s="2"/>
      <c r="AJD9" s="2"/>
      <c r="AJJ9" s="2"/>
      <c r="AJK9" s="2"/>
      <c r="AJQ9" s="2"/>
      <c r="AJR9" s="2"/>
      <c r="AJX9" s="2"/>
      <c r="AJY9" s="2"/>
      <c r="AKE9" s="2"/>
      <c r="AKF9" s="2"/>
      <c r="AKL9" s="2"/>
      <c r="AKM9" s="2"/>
      <c r="AKS9" s="2"/>
      <c r="AKT9" s="2"/>
      <c r="AKZ9" s="2"/>
      <c r="ALA9" s="2"/>
      <c r="ALG9" s="2"/>
      <c r="ALH9" s="2"/>
      <c r="ALN9" s="2"/>
      <c r="ALO9" s="2"/>
      <c r="ALU9" s="2"/>
      <c r="ALV9" s="2"/>
      <c r="AMB9" s="2"/>
      <c r="AMC9" s="2"/>
      <c r="AMI9" s="2"/>
      <c r="AMJ9" s="2"/>
      <c r="AMP9" s="2"/>
      <c r="AMQ9" s="2"/>
      <c r="AMW9" s="2"/>
      <c r="AMX9" s="2"/>
      <c r="AND9" s="2"/>
      <c r="ANE9" s="2"/>
      <c r="ANK9" s="2"/>
      <c r="ANL9" s="2"/>
      <c r="ANR9" s="2"/>
      <c r="ANS9" s="2"/>
      <c r="ANY9" s="2"/>
      <c r="ANZ9" s="2"/>
      <c r="AOF9" s="2"/>
      <c r="AOG9" s="2"/>
      <c r="AOM9" s="2"/>
      <c r="AON9" s="2"/>
      <c r="AOT9" s="2"/>
      <c r="AOU9" s="2"/>
      <c r="APA9" s="2"/>
      <c r="APB9" s="2"/>
      <c r="APH9" s="2"/>
      <c r="API9" s="2"/>
      <c r="APO9" s="2"/>
      <c r="APP9" s="2"/>
      <c r="APV9" s="2"/>
      <c r="APW9" s="2"/>
      <c r="AQC9" s="2"/>
      <c r="AQD9" s="2"/>
      <c r="AQJ9" s="2"/>
      <c r="AQK9" s="2"/>
      <c r="AQQ9" s="2"/>
      <c r="AQR9" s="2"/>
      <c r="AQX9" s="2"/>
      <c r="AQY9" s="2"/>
      <c r="ARE9" s="2"/>
      <c r="ARF9" s="2"/>
      <c r="ARL9" s="2"/>
      <c r="ARM9" s="2"/>
      <c r="ARS9" s="2"/>
      <c r="ART9" s="2"/>
      <c r="ARZ9" s="2"/>
      <c r="ASA9" s="2"/>
      <c r="ASG9" s="2"/>
      <c r="ASH9" s="2"/>
      <c r="ASN9" s="2"/>
      <c r="ASO9" s="2"/>
      <c r="ASU9" s="2"/>
      <c r="ASV9" s="2"/>
      <c r="ATB9" s="2"/>
      <c r="ATC9" s="2"/>
      <c r="ATI9" s="2"/>
      <c r="ATJ9" s="2"/>
      <c r="ATP9" s="2"/>
      <c r="ATQ9" s="2"/>
      <c r="ATW9" s="2"/>
      <c r="ATX9" s="2"/>
      <c r="AUD9" s="2"/>
      <c r="AUE9" s="2"/>
      <c r="AUK9" s="2"/>
      <c r="AUL9" s="2"/>
      <c r="AUR9" s="2"/>
      <c r="AUS9" s="2"/>
      <c r="AUY9" s="2"/>
      <c r="AUZ9" s="2"/>
      <c r="AVF9" s="2"/>
      <c r="AVG9" s="2"/>
      <c r="AVM9" s="2"/>
      <c r="AVN9" s="2"/>
      <c r="AVT9" s="2"/>
      <c r="AVU9" s="2"/>
      <c r="AWA9" s="2"/>
      <c r="AWB9" s="2"/>
      <c r="AWH9" s="2"/>
      <c r="AWI9" s="2"/>
      <c r="AWO9" s="2"/>
      <c r="AWP9" s="2"/>
      <c r="AWV9" s="2"/>
      <c r="AWW9" s="2"/>
      <c r="AXC9" s="2"/>
      <c r="AXD9" s="2"/>
      <c r="AXJ9" s="2"/>
      <c r="AXK9" s="2"/>
      <c r="AXQ9" s="2"/>
      <c r="AXR9" s="2"/>
      <c r="AXX9" s="2"/>
      <c r="AXY9" s="2"/>
      <c r="AYE9" s="2"/>
      <c r="AYF9" s="2"/>
      <c r="AYL9" s="2"/>
      <c r="AYM9" s="2"/>
      <c r="AYS9" s="2"/>
      <c r="AYT9" s="2"/>
      <c r="AYZ9" s="2"/>
      <c r="AZA9" s="2"/>
      <c r="AZG9" s="2"/>
      <c r="AZH9" s="2"/>
      <c r="AZN9" s="2"/>
      <c r="AZO9" s="2"/>
      <c r="AZU9" s="2"/>
      <c r="AZV9" s="2"/>
      <c r="BAB9" s="2"/>
      <c r="BAC9" s="2"/>
      <c r="BAI9" s="2"/>
      <c r="BAJ9" s="2"/>
      <c r="BAP9" s="2"/>
      <c r="BAQ9" s="2"/>
      <c r="BAW9" s="2"/>
      <c r="BAX9" s="2"/>
      <c r="BBD9" s="2"/>
      <c r="BBE9" s="2"/>
      <c r="BBK9" s="2"/>
      <c r="BBL9" s="2"/>
      <c r="BBR9" s="2"/>
      <c r="BBS9" s="2"/>
      <c r="BBY9" s="2"/>
      <c r="BBZ9" s="2"/>
      <c r="BCF9" s="2"/>
      <c r="BCG9" s="2"/>
      <c r="BCM9" s="2"/>
      <c r="BCN9" s="2"/>
      <c r="BCT9" s="2"/>
      <c r="BCU9" s="2"/>
      <c r="BDA9" s="2"/>
      <c r="BDB9" s="2"/>
      <c r="BDH9" s="2"/>
      <c r="BDI9" s="2"/>
      <c r="BDO9" s="2"/>
      <c r="BDP9" s="2"/>
      <c r="BDV9" s="2"/>
      <c r="BDW9" s="2"/>
      <c r="BEC9" s="2"/>
      <c r="BED9" s="2"/>
      <c r="BEJ9" s="2"/>
      <c r="BEK9" s="2"/>
      <c r="BEQ9" s="2"/>
      <c r="BER9" s="2"/>
      <c r="BEX9" s="2"/>
      <c r="BEY9" s="2"/>
      <c r="BFE9" s="2"/>
      <c r="BFF9" s="2"/>
      <c r="BFL9" s="2"/>
      <c r="BFM9" s="2"/>
      <c r="BFS9" s="2"/>
      <c r="BFT9" s="2"/>
      <c r="BFZ9" s="2"/>
      <c r="BGA9" s="2"/>
      <c r="BGG9" s="2"/>
      <c r="BGH9" s="2"/>
      <c r="BGN9" s="2"/>
      <c r="BGO9" s="2"/>
      <c r="BGU9" s="2"/>
      <c r="BGV9" s="2"/>
      <c r="BHB9" s="2"/>
      <c r="BHC9" s="2"/>
      <c r="BHI9" s="2"/>
      <c r="BHJ9" s="2"/>
      <c r="BHP9" s="2"/>
      <c r="BHQ9" s="2"/>
      <c r="BHW9" s="2"/>
      <c r="BHX9" s="2"/>
      <c r="BID9" s="2"/>
      <c r="BIE9" s="2"/>
      <c r="BIK9" s="2"/>
      <c r="BIL9" s="2"/>
      <c r="BIR9" s="2"/>
      <c r="BIS9" s="2"/>
      <c r="BIY9" s="2"/>
      <c r="BIZ9" s="2"/>
      <c r="BJF9" s="2"/>
      <c r="BJG9" s="2"/>
      <c r="BJM9" s="2"/>
      <c r="BJN9" s="2"/>
      <c r="BJT9" s="2"/>
      <c r="BJU9" s="2"/>
      <c r="BKA9" s="2"/>
      <c r="BKB9" s="2"/>
      <c r="BKH9" s="2"/>
      <c r="BKI9" s="2"/>
      <c r="BKO9" s="2"/>
      <c r="BKP9" s="2"/>
      <c r="BKV9" s="2"/>
      <c r="BKW9" s="2"/>
      <c r="BLC9" s="2"/>
      <c r="BLD9" s="2"/>
      <c r="BLJ9" s="2"/>
      <c r="BLK9" s="2"/>
      <c r="BLQ9" s="2"/>
      <c r="BLR9" s="2"/>
      <c r="BLX9" s="2"/>
      <c r="BLY9" s="2"/>
      <c r="BME9" s="2"/>
      <c r="BMF9" s="2"/>
      <c r="BML9" s="2"/>
      <c r="BMM9" s="2"/>
      <c r="BMS9" s="2"/>
      <c r="BMT9" s="2"/>
      <c r="BMZ9" s="2"/>
      <c r="BNA9" s="2"/>
      <c r="BNG9" s="2"/>
      <c r="BNH9" s="2"/>
      <c r="BNN9" s="2"/>
      <c r="BNO9" s="2"/>
      <c r="BNU9" s="2"/>
      <c r="BNV9" s="2"/>
      <c r="BOB9" s="2"/>
      <c r="BOC9" s="2"/>
      <c r="BOI9" s="2"/>
      <c r="BOJ9" s="2"/>
      <c r="BOP9" s="2"/>
      <c r="BOQ9" s="2"/>
      <c r="BOW9" s="2"/>
      <c r="BOX9" s="2"/>
      <c r="BPD9" s="2"/>
      <c r="BPE9" s="2"/>
      <c r="BPK9" s="2"/>
      <c r="BPL9" s="2"/>
      <c r="BPR9" s="2"/>
      <c r="BPS9" s="2"/>
      <c r="BPY9" s="2"/>
      <c r="BPZ9" s="2"/>
      <c r="BQF9" s="2"/>
      <c r="BQG9" s="2"/>
      <c r="BQM9" s="2"/>
      <c r="BQN9" s="2"/>
      <c r="BQT9" s="2"/>
      <c r="BQU9" s="2"/>
      <c r="BRA9" s="2"/>
      <c r="BRB9" s="2"/>
      <c r="BRH9" s="2"/>
      <c r="BRI9" s="2"/>
      <c r="BRO9" s="2"/>
      <c r="BRP9" s="2"/>
      <c r="BRV9" s="2"/>
      <c r="BRW9" s="2"/>
      <c r="BSC9" s="2"/>
      <c r="BSD9" s="2"/>
      <c r="BSJ9" s="2"/>
      <c r="BSK9" s="2"/>
      <c r="BSQ9" s="2"/>
      <c r="BSR9" s="2"/>
      <c r="BSX9" s="2"/>
      <c r="BSY9" s="2"/>
      <c r="BTE9" s="2"/>
      <c r="BTF9" s="2"/>
      <c r="BTL9" s="2"/>
      <c r="BTM9" s="2"/>
      <c r="BTS9" s="2"/>
      <c r="BTT9" s="2"/>
      <c r="BTZ9" s="2"/>
      <c r="BUA9" s="2"/>
      <c r="BUG9" s="2"/>
      <c r="BUH9" s="2"/>
      <c r="BUN9" s="2"/>
      <c r="BUO9" s="2"/>
      <c r="BUU9" s="2"/>
      <c r="BUV9" s="2"/>
      <c r="BVB9" s="2"/>
      <c r="BVC9" s="2"/>
      <c r="BVI9" s="2"/>
      <c r="BVJ9" s="2"/>
      <c r="BVP9" s="2"/>
      <c r="BVQ9" s="2"/>
      <c r="BVW9" s="2"/>
      <c r="BVX9" s="2"/>
      <c r="BWD9" s="2"/>
      <c r="BWE9" s="2"/>
      <c r="BWK9" s="2"/>
      <c r="BWL9" s="2"/>
      <c r="BWR9" s="2"/>
      <c r="BWS9" s="2"/>
      <c r="BWY9" s="2"/>
      <c r="BWZ9" s="2"/>
      <c r="BXF9" s="2"/>
      <c r="BXG9" s="2"/>
      <c r="BXM9" s="2"/>
      <c r="BXN9" s="2"/>
      <c r="BXT9" s="2"/>
      <c r="BXU9" s="2"/>
      <c r="BYA9" s="2"/>
      <c r="BYB9" s="2"/>
      <c r="BYH9" s="2"/>
      <c r="BYI9" s="2"/>
      <c r="BYO9" s="2"/>
      <c r="BYP9" s="2"/>
      <c r="BYV9" s="2"/>
      <c r="BYW9" s="2"/>
      <c r="BZC9" s="2"/>
      <c r="BZD9" s="2"/>
      <c r="BZJ9" s="2"/>
      <c r="BZK9" s="2"/>
      <c r="BZQ9" s="2"/>
      <c r="BZR9" s="2"/>
      <c r="BZX9" s="2"/>
      <c r="BZY9" s="2"/>
      <c r="CAE9" s="2"/>
      <c r="CAF9" s="2"/>
      <c r="CAL9" s="2"/>
      <c r="CAM9" s="2"/>
      <c r="CAS9" s="2"/>
      <c r="CAT9" s="2"/>
      <c r="CAZ9" s="2"/>
      <c r="CBA9" s="2"/>
      <c r="CBG9" s="2"/>
      <c r="CBH9" s="2"/>
      <c r="CBN9" s="2"/>
      <c r="CBO9" s="2"/>
      <c r="CBU9" s="2"/>
      <c r="CBV9" s="2"/>
      <c r="CCB9" s="2"/>
      <c r="CCC9" s="2"/>
      <c r="CCI9" s="2"/>
      <c r="CCJ9" s="2"/>
      <c r="CCP9" s="2"/>
      <c r="CCQ9" s="2"/>
      <c r="CCW9" s="2"/>
      <c r="CCX9" s="2"/>
      <c r="CDD9" s="2"/>
      <c r="CDE9" s="2"/>
      <c r="CDK9" s="2"/>
      <c r="CDL9" s="2"/>
      <c r="CDR9" s="2"/>
      <c r="CDS9" s="2"/>
      <c r="CDY9" s="2"/>
      <c r="CDZ9" s="2"/>
      <c r="CEF9" s="2"/>
      <c r="CEG9" s="2"/>
      <c r="CEM9" s="2"/>
      <c r="CEN9" s="2"/>
      <c r="CET9" s="2"/>
      <c r="CEU9" s="2"/>
      <c r="CFA9" s="2"/>
      <c r="CFB9" s="2"/>
      <c r="CFH9" s="2"/>
      <c r="CFI9" s="2"/>
      <c r="CFO9" s="2"/>
      <c r="CFP9" s="2"/>
      <c r="CFV9" s="2"/>
      <c r="CFW9" s="2"/>
      <c r="CGC9" s="2"/>
      <c r="CGD9" s="2"/>
      <c r="CGJ9" s="2"/>
      <c r="CGK9" s="2"/>
      <c r="CGQ9" s="2"/>
      <c r="CGR9" s="2"/>
      <c r="CGX9" s="2"/>
      <c r="CGY9" s="2"/>
      <c r="CHE9" s="2"/>
      <c r="CHF9" s="2"/>
      <c r="CHL9" s="2"/>
      <c r="CHM9" s="2"/>
      <c r="CHS9" s="2"/>
      <c r="CHT9" s="2"/>
      <c r="CHZ9" s="2"/>
      <c r="CIA9" s="2"/>
      <c r="CIG9" s="2"/>
      <c r="CIH9" s="2"/>
      <c r="CIN9" s="2"/>
      <c r="CIO9" s="2"/>
      <c r="CIU9" s="2"/>
      <c r="CIV9" s="2"/>
      <c r="CJB9" s="2"/>
      <c r="CJC9" s="2"/>
      <c r="CJI9" s="2"/>
      <c r="CJJ9" s="2"/>
      <c r="CJP9" s="2"/>
      <c r="CJQ9" s="2"/>
      <c r="CJW9" s="2"/>
      <c r="CJX9" s="2"/>
      <c r="CKD9" s="2"/>
      <c r="CKE9" s="2"/>
      <c r="CKK9" s="2"/>
      <c r="CKL9" s="2"/>
      <c r="CKR9" s="2"/>
      <c r="CKS9" s="2"/>
      <c r="CKY9" s="2"/>
      <c r="CKZ9" s="2"/>
      <c r="CLF9" s="2"/>
      <c r="CLG9" s="2"/>
      <c r="CLM9" s="2"/>
      <c r="CLN9" s="2"/>
      <c r="CLT9" s="2"/>
      <c r="CLU9" s="2"/>
      <c r="CMA9" s="2"/>
      <c r="CMB9" s="2"/>
      <c r="CMH9" s="2"/>
      <c r="CMI9" s="2"/>
      <c r="CMO9" s="2"/>
      <c r="CMP9" s="2"/>
      <c r="CMV9" s="2"/>
      <c r="CMW9" s="2"/>
      <c r="CNC9" s="2"/>
      <c r="CND9" s="2"/>
      <c r="CNJ9" s="2"/>
      <c r="CNK9" s="2"/>
      <c r="CNQ9" s="2"/>
      <c r="CNR9" s="2"/>
      <c r="CNX9" s="2"/>
      <c r="CNY9" s="2"/>
      <c r="COE9" s="2"/>
      <c r="COF9" s="2"/>
      <c r="COL9" s="2"/>
      <c r="COM9" s="2"/>
      <c r="COS9" s="2"/>
      <c r="COT9" s="2"/>
      <c r="COZ9" s="2"/>
      <c r="CPA9" s="2"/>
      <c r="CPG9" s="2"/>
      <c r="CPH9" s="2"/>
      <c r="CPN9" s="2"/>
      <c r="CPO9" s="2"/>
      <c r="CPU9" s="2"/>
      <c r="CPV9" s="2"/>
      <c r="CQB9" s="2"/>
      <c r="CQC9" s="2"/>
      <c r="CQI9" s="2"/>
      <c r="CQJ9" s="2"/>
      <c r="CQP9" s="2"/>
      <c r="CQQ9" s="2"/>
      <c r="CQW9" s="2"/>
      <c r="CQX9" s="2"/>
      <c r="CRD9" s="2"/>
      <c r="CRE9" s="2"/>
      <c r="CRK9" s="2"/>
      <c r="CRL9" s="2"/>
      <c r="CRR9" s="2"/>
      <c r="CRS9" s="2"/>
      <c r="CRY9" s="2"/>
      <c r="CRZ9" s="2"/>
      <c r="CSF9" s="2"/>
      <c r="CSG9" s="2"/>
      <c r="CSM9" s="2"/>
      <c r="CSN9" s="2"/>
      <c r="CST9" s="2"/>
      <c r="CSU9" s="2"/>
      <c r="CTA9" s="2"/>
      <c r="CTB9" s="2"/>
      <c r="CTH9" s="2"/>
      <c r="CTI9" s="2"/>
      <c r="CTO9" s="2"/>
      <c r="CTP9" s="2"/>
      <c r="CTV9" s="2"/>
      <c r="CTW9" s="2"/>
      <c r="CUC9" s="2"/>
      <c r="CUD9" s="2"/>
      <c r="CUJ9" s="2"/>
      <c r="CUK9" s="2"/>
      <c r="CUQ9" s="2"/>
      <c r="CUR9" s="2"/>
      <c r="CUX9" s="2"/>
      <c r="CUY9" s="2"/>
      <c r="CVE9" s="2"/>
      <c r="CVF9" s="2"/>
      <c r="CVL9" s="2"/>
      <c r="CVM9" s="2"/>
      <c r="CVS9" s="2"/>
      <c r="CVT9" s="2"/>
      <c r="CVZ9" s="2"/>
      <c r="CWA9" s="2"/>
      <c r="CWG9" s="2"/>
      <c r="CWH9" s="2"/>
      <c r="CWN9" s="2"/>
      <c r="CWO9" s="2"/>
      <c r="CWU9" s="2"/>
      <c r="CWV9" s="2"/>
      <c r="CXB9" s="2"/>
      <c r="CXC9" s="2"/>
      <c r="CXI9" s="2"/>
      <c r="CXJ9" s="2"/>
      <c r="CXP9" s="2"/>
      <c r="CXQ9" s="2"/>
      <c r="CXW9" s="2"/>
      <c r="CXX9" s="2"/>
      <c r="CYD9" s="2"/>
      <c r="CYE9" s="2"/>
      <c r="CYK9" s="2"/>
      <c r="CYL9" s="2"/>
      <c r="CYR9" s="2"/>
      <c r="CYS9" s="2"/>
      <c r="CYY9" s="2"/>
      <c r="CYZ9" s="2"/>
      <c r="CZF9" s="2"/>
      <c r="CZG9" s="2"/>
      <c r="CZM9" s="2"/>
      <c r="CZN9" s="2"/>
      <c r="CZT9" s="2"/>
      <c r="CZU9" s="2"/>
      <c r="DAA9" s="2"/>
      <c r="DAB9" s="2"/>
      <c r="DAH9" s="2"/>
      <c r="DAI9" s="2"/>
      <c r="DAO9" s="2"/>
      <c r="DAP9" s="2"/>
      <c r="DAV9" s="2"/>
      <c r="DAW9" s="2"/>
      <c r="DBC9" s="2"/>
      <c r="DBD9" s="2"/>
      <c r="DBJ9" s="2"/>
      <c r="DBK9" s="2"/>
      <c r="DBQ9" s="2"/>
      <c r="DBR9" s="2"/>
      <c r="DBX9" s="2"/>
      <c r="DBY9" s="2"/>
      <c r="DCE9" s="2"/>
      <c r="DCF9" s="2"/>
      <c r="DCL9" s="2"/>
      <c r="DCM9" s="2"/>
      <c r="DCS9" s="2"/>
      <c r="DCT9" s="2"/>
      <c r="DCZ9" s="2"/>
      <c r="DDA9" s="2"/>
      <c r="DDG9" s="2"/>
      <c r="DDH9" s="2"/>
      <c r="DDN9" s="2"/>
      <c r="DDO9" s="2"/>
      <c r="DDU9" s="2"/>
      <c r="DDV9" s="2"/>
      <c r="DEB9" s="2"/>
      <c r="DEC9" s="2"/>
      <c r="DEI9" s="2"/>
      <c r="DEJ9" s="2"/>
      <c r="DEP9" s="2"/>
      <c r="DEQ9" s="2"/>
      <c r="DEW9" s="2"/>
      <c r="DEX9" s="2"/>
      <c r="DFD9" s="2"/>
      <c r="DFE9" s="2"/>
      <c r="DFK9" s="2"/>
      <c r="DFL9" s="2"/>
      <c r="DFR9" s="2"/>
      <c r="DFS9" s="2"/>
      <c r="DFY9" s="2"/>
      <c r="DFZ9" s="2"/>
      <c r="DGF9" s="2"/>
      <c r="DGG9" s="2"/>
      <c r="DGM9" s="2"/>
      <c r="DGN9" s="2"/>
      <c r="DGT9" s="2"/>
      <c r="DGU9" s="2"/>
      <c r="DHA9" s="2"/>
      <c r="DHB9" s="2"/>
      <c r="DHH9" s="2"/>
      <c r="DHI9" s="2"/>
      <c r="DHO9" s="2"/>
      <c r="DHP9" s="2"/>
      <c r="DHV9" s="2"/>
      <c r="DHW9" s="2"/>
      <c r="DIC9" s="2"/>
      <c r="DID9" s="2"/>
      <c r="DIJ9" s="2"/>
      <c r="DIK9" s="2"/>
      <c r="DIQ9" s="2"/>
      <c r="DIR9" s="2"/>
      <c r="DIX9" s="2"/>
      <c r="DIY9" s="2"/>
      <c r="DJE9" s="2"/>
      <c r="DJF9" s="2"/>
      <c r="DJL9" s="2"/>
      <c r="DJM9" s="2"/>
      <c r="DJS9" s="2"/>
      <c r="DJT9" s="2"/>
      <c r="DJZ9" s="2"/>
      <c r="DKA9" s="2"/>
      <c r="DKG9" s="2"/>
      <c r="DKH9" s="2"/>
      <c r="DKN9" s="2"/>
      <c r="DKO9" s="2"/>
      <c r="DKU9" s="2"/>
      <c r="DKV9" s="2"/>
      <c r="DLB9" s="2"/>
      <c r="DLC9" s="2"/>
      <c r="DLI9" s="2"/>
      <c r="DLJ9" s="2"/>
      <c r="DLP9" s="2"/>
      <c r="DLQ9" s="2"/>
      <c r="DLW9" s="2"/>
      <c r="DLX9" s="2"/>
      <c r="DMD9" s="2"/>
      <c r="DME9" s="2"/>
      <c r="DMK9" s="2"/>
      <c r="DML9" s="2"/>
      <c r="DMR9" s="2"/>
      <c r="DMS9" s="2"/>
      <c r="DMY9" s="2"/>
      <c r="DMZ9" s="2"/>
      <c r="DNF9" s="2"/>
      <c r="DNG9" s="2"/>
      <c r="DNM9" s="2"/>
      <c r="DNN9" s="2"/>
      <c r="DNT9" s="2"/>
      <c r="DNU9" s="2"/>
      <c r="DOA9" s="2"/>
      <c r="DOB9" s="2"/>
      <c r="DOH9" s="2"/>
      <c r="DOI9" s="2"/>
      <c r="DOO9" s="2"/>
      <c r="DOP9" s="2"/>
      <c r="DOV9" s="2"/>
      <c r="DOW9" s="2"/>
      <c r="DPC9" s="2"/>
      <c r="DPD9" s="2"/>
      <c r="DPJ9" s="2"/>
      <c r="DPK9" s="2"/>
      <c r="DPQ9" s="2"/>
      <c r="DPR9" s="2"/>
      <c r="DPX9" s="2"/>
      <c r="DPY9" s="2"/>
      <c r="DQE9" s="2"/>
      <c r="DQF9" s="2"/>
      <c r="DQL9" s="2"/>
      <c r="DQM9" s="2"/>
      <c r="DQS9" s="2"/>
      <c r="DQT9" s="2"/>
      <c r="DQZ9" s="2"/>
      <c r="DRA9" s="2"/>
      <c r="DRG9" s="2"/>
      <c r="DRH9" s="2"/>
      <c r="DRN9" s="2"/>
      <c r="DRO9" s="2"/>
      <c r="DRU9" s="2"/>
      <c r="DRV9" s="2"/>
      <c r="DSB9" s="2"/>
      <c r="DSC9" s="2"/>
      <c r="DSI9" s="2"/>
      <c r="DSJ9" s="2"/>
      <c r="DSP9" s="2"/>
      <c r="DSQ9" s="2"/>
      <c r="DSW9" s="2"/>
      <c r="DSX9" s="2"/>
      <c r="DTD9" s="2"/>
      <c r="DTE9" s="2"/>
      <c r="DTK9" s="2"/>
      <c r="DTL9" s="2"/>
      <c r="DTR9" s="2"/>
      <c r="DTS9" s="2"/>
      <c r="DTY9" s="2"/>
      <c r="DTZ9" s="2"/>
      <c r="DUF9" s="2"/>
      <c r="DUG9" s="2"/>
      <c r="DUM9" s="2"/>
      <c r="DUN9" s="2"/>
      <c r="DUT9" s="2"/>
      <c r="DUU9" s="2"/>
      <c r="DVA9" s="2"/>
      <c r="DVB9" s="2"/>
      <c r="DVH9" s="2"/>
      <c r="DVI9" s="2"/>
      <c r="DVO9" s="2"/>
      <c r="DVP9" s="2"/>
      <c r="DVV9" s="2"/>
      <c r="DVW9" s="2"/>
      <c r="DWC9" s="2"/>
      <c r="DWD9" s="2"/>
      <c r="DWJ9" s="2"/>
      <c r="DWK9" s="2"/>
      <c r="DWQ9" s="2"/>
      <c r="DWR9" s="2"/>
      <c r="DWX9" s="2"/>
      <c r="DWY9" s="2"/>
      <c r="DXE9" s="2"/>
      <c r="DXF9" s="2"/>
      <c r="DXL9" s="2"/>
      <c r="DXM9" s="2"/>
      <c r="DXS9" s="2"/>
      <c r="DXT9" s="2"/>
      <c r="DXZ9" s="2"/>
      <c r="DYA9" s="2"/>
      <c r="DYG9" s="2"/>
      <c r="DYH9" s="2"/>
      <c r="DYN9" s="2"/>
      <c r="DYO9" s="2"/>
      <c r="DYU9" s="2"/>
      <c r="DYV9" s="2"/>
      <c r="DZB9" s="2"/>
      <c r="DZC9" s="2"/>
      <c r="DZI9" s="2"/>
      <c r="DZJ9" s="2"/>
      <c r="DZP9" s="2"/>
      <c r="DZQ9" s="2"/>
      <c r="DZW9" s="2"/>
      <c r="DZX9" s="2"/>
      <c r="EAD9" s="2"/>
      <c r="EAE9" s="2"/>
      <c r="EAK9" s="2"/>
      <c r="EAL9" s="2"/>
      <c r="EAR9" s="2"/>
      <c r="EAS9" s="2"/>
      <c r="EAY9" s="2"/>
      <c r="EAZ9" s="2"/>
      <c r="EBF9" s="2"/>
      <c r="EBG9" s="2"/>
      <c r="EBM9" s="2"/>
      <c r="EBN9" s="2"/>
      <c r="EBT9" s="2"/>
      <c r="EBU9" s="2"/>
      <c r="ECA9" s="2"/>
      <c r="ECB9" s="2"/>
      <c r="ECH9" s="2"/>
      <c r="ECI9" s="2"/>
      <c r="ECO9" s="2"/>
      <c r="ECP9" s="2"/>
      <c r="ECV9" s="2"/>
      <c r="ECW9" s="2"/>
      <c r="EDC9" s="2"/>
      <c r="EDD9" s="2"/>
      <c r="EDJ9" s="2"/>
      <c r="EDK9" s="2"/>
      <c r="EDQ9" s="2"/>
      <c r="EDR9" s="2"/>
      <c r="EDX9" s="2"/>
      <c r="EDY9" s="2"/>
      <c r="EEE9" s="2"/>
      <c r="EEF9" s="2"/>
      <c r="EEL9" s="2"/>
      <c r="EEM9" s="2"/>
      <c r="EES9" s="2"/>
      <c r="EET9" s="2"/>
      <c r="EEZ9" s="2"/>
      <c r="EFA9" s="2"/>
      <c r="EFG9" s="2"/>
      <c r="EFH9" s="2"/>
      <c r="EFN9" s="2"/>
      <c r="EFO9" s="2"/>
      <c r="EFU9" s="2"/>
      <c r="EFV9" s="2"/>
      <c r="EGB9" s="2"/>
      <c r="EGC9" s="2"/>
      <c r="EGI9" s="2"/>
      <c r="EGJ9" s="2"/>
      <c r="EGP9" s="2"/>
      <c r="EGQ9" s="2"/>
      <c r="EGW9" s="2"/>
      <c r="EGX9" s="2"/>
      <c r="EHD9" s="2"/>
      <c r="EHE9" s="2"/>
      <c r="EHK9" s="2"/>
      <c r="EHL9" s="2"/>
      <c r="EHR9" s="2"/>
      <c r="EHS9" s="2"/>
      <c r="EHY9" s="2"/>
      <c r="EHZ9" s="2"/>
      <c r="EIF9" s="2"/>
      <c r="EIG9" s="2"/>
      <c r="EIM9" s="2"/>
      <c r="EIN9" s="2"/>
      <c r="EIT9" s="2"/>
      <c r="EIU9" s="2"/>
      <c r="EJA9" s="2"/>
      <c r="EJB9" s="2"/>
      <c r="EJH9" s="2"/>
      <c r="EJI9" s="2"/>
      <c r="EJO9" s="2"/>
      <c r="EJP9" s="2"/>
      <c r="EJV9" s="2"/>
      <c r="EJW9" s="2"/>
      <c r="EKC9" s="2"/>
      <c r="EKD9" s="2"/>
      <c r="EKJ9" s="2"/>
      <c r="EKK9" s="2"/>
      <c r="EKQ9" s="2"/>
      <c r="EKR9" s="2"/>
      <c r="EKX9" s="2"/>
      <c r="EKY9" s="2"/>
      <c r="ELE9" s="2"/>
      <c r="ELF9" s="2"/>
      <c r="ELL9" s="2"/>
      <c r="ELM9" s="2"/>
      <c r="ELS9" s="2"/>
      <c r="ELT9" s="2"/>
      <c r="ELZ9" s="2"/>
      <c r="EMA9" s="2"/>
      <c r="EMG9" s="2"/>
      <c r="EMH9" s="2"/>
      <c r="EMN9" s="2"/>
      <c r="EMO9" s="2"/>
      <c r="EMU9" s="2"/>
      <c r="EMV9" s="2"/>
      <c r="ENB9" s="2"/>
      <c r="ENC9" s="2"/>
      <c r="ENI9" s="2"/>
      <c r="ENJ9" s="2"/>
      <c r="ENP9" s="2"/>
      <c r="ENQ9" s="2"/>
      <c r="ENW9" s="2"/>
      <c r="ENX9" s="2"/>
      <c r="EOD9" s="2"/>
      <c r="EOE9" s="2"/>
      <c r="EOK9" s="2"/>
      <c r="EOL9" s="2"/>
      <c r="EOR9" s="2"/>
      <c r="EOS9" s="2"/>
      <c r="EOY9" s="2"/>
      <c r="EOZ9" s="2"/>
      <c r="EPF9" s="2"/>
      <c r="EPG9" s="2"/>
      <c r="EPM9" s="2"/>
      <c r="EPN9" s="2"/>
      <c r="EPT9" s="2"/>
      <c r="EPU9" s="2"/>
      <c r="EQA9" s="2"/>
      <c r="EQB9" s="2"/>
      <c r="EQH9" s="2"/>
      <c r="EQI9" s="2"/>
      <c r="EQO9" s="2"/>
      <c r="EQP9" s="2"/>
      <c r="EQV9" s="2"/>
      <c r="EQW9" s="2"/>
      <c r="ERC9" s="2"/>
      <c r="ERD9" s="2"/>
      <c r="ERJ9" s="2"/>
      <c r="ERK9" s="2"/>
      <c r="ERQ9" s="2"/>
      <c r="ERR9" s="2"/>
      <c r="ERX9" s="2"/>
      <c r="ERY9" s="2"/>
      <c r="ESE9" s="2"/>
      <c r="ESF9" s="2"/>
      <c r="ESL9" s="2"/>
      <c r="ESM9" s="2"/>
      <c r="ESS9" s="2"/>
      <c r="EST9" s="2"/>
      <c r="ESZ9" s="2"/>
      <c r="ETA9" s="2"/>
      <c r="ETG9" s="2"/>
      <c r="ETH9" s="2"/>
      <c r="ETN9" s="2"/>
      <c r="ETO9" s="2"/>
      <c r="ETU9" s="2"/>
      <c r="ETV9" s="2"/>
      <c r="EUB9" s="2"/>
      <c r="EUC9" s="2"/>
      <c r="EUI9" s="2"/>
      <c r="EUJ9" s="2"/>
      <c r="EUP9" s="2"/>
      <c r="EUQ9" s="2"/>
      <c r="EUW9" s="2"/>
      <c r="EUX9" s="2"/>
      <c r="EVD9" s="2"/>
      <c r="EVE9" s="2"/>
      <c r="EVK9" s="2"/>
      <c r="EVL9" s="2"/>
      <c r="EVR9" s="2"/>
      <c r="EVS9" s="2"/>
      <c r="EVY9" s="2"/>
      <c r="EVZ9" s="2"/>
      <c r="EWF9" s="2"/>
      <c r="EWG9" s="2"/>
      <c r="EWM9" s="2"/>
      <c r="EWN9" s="2"/>
      <c r="EWT9" s="2"/>
      <c r="EWU9" s="2"/>
      <c r="EXA9" s="2"/>
      <c r="EXB9" s="2"/>
      <c r="EXH9" s="2"/>
      <c r="EXI9" s="2"/>
      <c r="EXO9" s="2"/>
      <c r="EXP9" s="2"/>
      <c r="EXV9" s="2"/>
      <c r="EXW9" s="2"/>
      <c r="EYC9" s="2"/>
      <c r="EYD9" s="2"/>
      <c r="EYJ9" s="2"/>
      <c r="EYK9" s="2"/>
      <c r="EYQ9" s="2"/>
      <c r="EYR9" s="2"/>
      <c r="EYX9" s="2"/>
      <c r="EYY9" s="2"/>
      <c r="EZE9" s="2"/>
      <c r="EZF9" s="2"/>
      <c r="EZL9" s="2"/>
      <c r="EZM9" s="2"/>
      <c r="EZS9" s="2"/>
      <c r="EZT9" s="2"/>
      <c r="EZZ9" s="2"/>
      <c r="FAA9" s="2"/>
      <c r="FAG9" s="2"/>
      <c r="FAH9" s="2"/>
      <c r="FAN9" s="2"/>
      <c r="FAO9" s="2"/>
      <c r="FAU9" s="2"/>
      <c r="FAV9" s="2"/>
      <c r="FBB9" s="2"/>
      <c r="FBC9" s="2"/>
      <c r="FBI9" s="2"/>
      <c r="FBJ9" s="2"/>
      <c r="FBP9" s="2"/>
      <c r="FBQ9" s="2"/>
      <c r="FBW9" s="2"/>
      <c r="FBX9" s="2"/>
      <c r="FCD9" s="2"/>
      <c r="FCE9" s="2"/>
      <c r="FCK9" s="2"/>
      <c r="FCL9" s="2"/>
      <c r="FCR9" s="2"/>
      <c r="FCS9" s="2"/>
      <c r="FCY9" s="2"/>
      <c r="FCZ9" s="2"/>
      <c r="FDF9" s="2"/>
      <c r="FDG9" s="2"/>
      <c r="FDM9" s="2"/>
      <c r="FDN9" s="2"/>
      <c r="FDT9" s="2"/>
      <c r="FDU9" s="2"/>
      <c r="FEA9" s="2"/>
      <c r="FEB9" s="2"/>
      <c r="FEH9" s="2"/>
      <c r="FEI9" s="2"/>
      <c r="FEO9" s="2"/>
      <c r="FEP9" s="2"/>
      <c r="FEV9" s="2"/>
      <c r="FEW9" s="2"/>
      <c r="FFC9" s="2"/>
      <c r="FFD9" s="2"/>
      <c r="FFJ9" s="2"/>
      <c r="FFK9" s="2"/>
      <c r="FFQ9" s="2"/>
      <c r="FFR9" s="2"/>
      <c r="FFX9" s="2"/>
      <c r="FFY9" s="2"/>
      <c r="FGE9" s="2"/>
      <c r="FGF9" s="2"/>
      <c r="FGL9" s="2"/>
      <c r="FGM9" s="2"/>
      <c r="FGS9" s="2"/>
      <c r="FGT9" s="2"/>
      <c r="FGZ9" s="2"/>
      <c r="FHA9" s="2"/>
      <c r="FHG9" s="2"/>
      <c r="FHH9" s="2"/>
      <c r="FHN9" s="2"/>
      <c r="FHO9" s="2"/>
      <c r="FHU9" s="2"/>
      <c r="FHV9" s="2"/>
      <c r="FIB9" s="2"/>
      <c r="FIC9" s="2"/>
      <c r="FII9" s="2"/>
      <c r="FIJ9" s="2"/>
      <c r="FIP9" s="2"/>
      <c r="FIQ9" s="2"/>
      <c r="FIW9" s="2"/>
      <c r="FIX9" s="2"/>
      <c r="FJD9" s="2"/>
      <c r="FJE9" s="2"/>
      <c r="FJK9" s="2"/>
      <c r="FJL9" s="2"/>
      <c r="FJR9" s="2"/>
      <c r="FJS9" s="2"/>
      <c r="FJY9" s="2"/>
      <c r="FJZ9" s="2"/>
      <c r="FKF9" s="2"/>
      <c r="FKG9" s="2"/>
      <c r="FKM9" s="2"/>
      <c r="FKN9" s="2"/>
      <c r="FKT9" s="2"/>
      <c r="FKU9" s="2"/>
      <c r="FLA9" s="2"/>
      <c r="FLB9" s="2"/>
      <c r="FLH9" s="2"/>
      <c r="FLI9" s="2"/>
      <c r="FLO9" s="2"/>
      <c r="FLP9" s="2"/>
      <c r="FLV9" s="2"/>
      <c r="FLW9" s="2"/>
      <c r="FMC9" s="2"/>
      <c r="FMD9" s="2"/>
      <c r="FMJ9" s="2"/>
      <c r="FMK9" s="2"/>
      <c r="FMQ9" s="2"/>
      <c r="FMR9" s="2"/>
      <c r="FMX9" s="2"/>
      <c r="FMY9" s="2"/>
      <c r="FNE9" s="2"/>
      <c r="FNF9" s="2"/>
      <c r="FNL9" s="2"/>
      <c r="FNM9" s="2"/>
      <c r="FNS9" s="2"/>
      <c r="FNT9" s="2"/>
      <c r="FNZ9" s="2"/>
      <c r="FOA9" s="2"/>
      <c r="FOG9" s="2"/>
      <c r="FOH9" s="2"/>
      <c r="FON9" s="2"/>
      <c r="FOO9" s="2"/>
      <c r="FOU9" s="2"/>
      <c r="FOV9" s="2"/>
      <c r="FPB9" s="2"/>
      <c r="FPC9" s="2"/>
      <c r="FPI9" s="2"/>
      <c r="FPJ9" s="2"/>
      <c r="FPP9" s="2"/>
      <c r="FPQ9" s="2"/>
      <c r="FPW9" s="2"/>
      <c r="FPX9" s="2"/>
      <c r="FQD9" s="2"/>
      <c r="FQE9" s="2"/>
      <c r="FQK9" s="2"/>
      <c r="FQL9" s="2"/>
      <c r="FQR9" s="2"/>
      <c r="FQS9" s="2"/>
      <c r="FQY9" s="2"/>
      <c r="FQZ9" s="2"/>
      <c r="FRF9" s="2"/>
      <c r="FRG9" s="2"/>
      <c r="FRM9" s="2"/>
      <c r="FRN9" s="2"/>
      <c r="FRT9" s="2"/>
      <c r="FRU9" s="2"/>
      <c r="FSA9" s="2"/>
      <c r="FSB9" s="2"/>
      <c r="FSH9" s="2"/>
      <c r="FSI9" s="2"/>
      <c r="FSO9" s="2"/>
      <c r="FSP9" s="2"/>
      <c r="FSV9" s="2"/>
      <c r="FSW9" s="2"/>
      <c r="FTC9" s="2"/>
      <c r="FTD9" s="2"/>
      <c r="FTJ9" s="2"/>
      <c r="FTK9" s="2"/>
      <c r="FTQ9" s="2"/>
      <c r="FTR9" s="2"/>
      <c r="FTX9" s="2"/>
      <c r="FTY9" s="2"/>
      <c r="FUE9" s="2"/>
      <c r="FUF9" s="2"/>
      <c r="FUL9" s="2"/>
      <c r="FUM9" s="2"/>
      <c r="FUS9" s="2"/>
      <c r="FUT9" s="2"/>
      <c r="FUZ9" s="2"/>
      <c r="FVA9" s="2"/>
      <c r="FVG9" s="2"/>
      <c r="FVH9" s="2"/>
      <c r="FVN9" s="2"/>
      <c r="FVO9" s="2"/>
      <c r="FVU9" s="2"/>
      <c r="FVV9" s="2"/>
      <c r="FWB9" s="2"/>
      <c r="FWC9" s="2"/>
      <c r="FWI9" s="2"/>
      <c r="FWJ9" s="2"/>
      <c r="FWP9" s="2"/>
      <c r="FWQ9" s="2"/>
      <c r="FWW9" s="2"/>
      <c r="FWX9" s="2"/>
      <c r="FXD9" s="2"/>
      <c r="FXE9" s="2"/>
      <c r="FXK9" s="2"/>
      <c r="FXL9" s="2"/>
      <c r="FXR9" s="2"/>
      <c r="FXS9" s="2"/>
      <c r="FXY9" s="2"/>
      <c r="FXZ9" s="2"/>
      <c r="FYF9" s="2"/>
      <c r="FYG9" s="2"/>
      <c r="FYM9" s="2"/>
      <c r="FYN9" s="2"/>
      <c r="FYT9" s="2"/>
      <c r="FYU9" s="2"/>
      <c r="FZA9" s="2"/>
      <c r="FZB9" s="2"/>
      <c r="FZH9" s="2"/>
      <c r="FZI9" s="2"/>
      <c r="FZO9" s="2"/>
      <c r="FZP9" s="2"/>
      <c r="FZV9" s="2"/>
      <c r="FZW9" s="2"/>
      <c r="GAC9" s="2"/>
      <c r="GAD9" s="2"/>
      <c r="GAJ9" s="2"/>
      <c r="GAK9" s="2"/>
      <c r="GAQ9" s="2"/>
      <c r="GAR9" s="2"/>
      <c r="GAX9" s="2"/>
      <c r="GAY9" s="2"/>
      <c r="GBE9" s="2"/>
      <c r="GBF9" s="2"/>
      <c r="GBL9" s="2"/>
      <c r="GBM9" s="2"/>
      <c r="GBS9" s="2"/>
      <c r="GBT9" s="2"/>
      <c r="GBZ9" s="2"/>
      <c r="GCA9" s="2"/>
      <c r="GCG9" s="2"/>
      <c r="GCH9" s="2"/>
      <c r="GCN9" s="2"/>
      <c r="GCO9" s="2"/>
      <c r="GCU9" s="2"/>
      <c r="GCV9" s="2"/>
      <c r="GDB9" s="2"/>
      <c r="GDC9" s="2"/>
      <c r="GDI9" s="2"/>
      <c r="GDJ9" s="2"/>
      <c r="GDP9" s="2"/>
      <c r="GDQ9" s="2"/>
      <c r="GDW9" s="2"/>
      <c r="GDX9" s="2"/>
      <c r="GED9" s="2"/>
      <c r="GEE9" s="2"/>
      <c r="GEK9" s="2"/>
      <c r="GEL9" s="2"/>
      <c r="GER9" s="2"/>
      <c r="GES9" s="2"/>
      <c r="GEY9" s="2"/>
      <c r="GEZ9" s="2"/>
      <c r="GFF9" s="2"/>
      <c r="GFG9" s="2"/>
      <c r="GFM9" s="2"/>
      <c r="GFN9" s="2"/>
      <c r="GFT9" s="2"/>
      <c r="GFU9" s="2"/>
      <c r="GGA9" s="2"/>
      <c r="GGB9" s="2"/>
      <c r="GGH9" s="2"/>
      <c r="GGI9" s="2"/>
      <c r="GGO9" s="2"/>
      <c r="GGP9" s="2"/>
      <c r="GGV9" s="2"/>
      <c r="GGW9" s="2"/>
      <c r="GHC9" s="2"/>
      <c r="GHD9" s="2"/>
      <c r="GHJ9" s="2"/>
      <c r="GHK9" s="2"/>
      <c r="GHQ9" s="2"/>
      <c r="GHR9" s="2"/>
      <c r="GHX9" s="2"/>
      <c r="GHY9" s="2"/>
      <c r="GIE9" s="2"/>
      <c r="GIF9" s="2"/>
      <c r="GIL9" s="2"/>
      <c r="GIM9" s="2"/>
      <c r="GIS9" s="2"/>
      <c r="GIT9" s="2"/>
      <c r="GIZ9" s="2"/>
      <c r="GJA9" s="2"/>
      <c r="GJG9" s="2"/>
      <c r="GJH9" s="2"/>
      <c r="GJN9" s="2"/>
      <c r="GJO9" s="2"/>
      <c r="GJU9" s="2"/>
      <c r="GJV9" s="2"/>
      <c r="GKB9" s="2"/>
      <c r="GKC9" s="2"/>
      <c r="GKI9" s="2"/>
      <c r="GKJ9" s="2"/>
      <c r="GKP9" s="2"/>
      <c r="GKQ9" s="2"/>
      <c r="GKW9" s="2"/>
      <c r="GKX9" s="2"/>
      <c r="GLD9" s="2"/>
      <c r="GLE9" s="2"/>
      <c r="GLK9" s="2"/>
      <c r="GLL9" s="2"/>
      <c r="GLR9" s="2"/>
      <c r="GLS9" s="2"/>
      <c r="GLY9" s="2"/>
      <c r="GLZ9" s="2"/>
      <c r="GMF9" s="2"/>
      <c r="GMG9" s="2"/>
      <c r="GMM9" s="2"/>
      <c r="GMN9" s="2"/>
      <c r="GMT9" s="2"/>
      <c r="GMU9" s="2"/>
      <c r="GNA9" s="2"/>
      <c r="GNB9" s="2"/>
      <c r="GNH9" s="2"/>
      <c r="GNI9" s="2"/>
      <c r="GNO9" s="2"/>
      <c r="GNP9" s="2"/>
      <c r="GNV9" s="2"/>
      <c r="GNW9" s="2"/>
      <c r="GOC9" s="2"/>
      <c r="GOD9" s="2"/>
      <c r="GOJ9" s="2"/>
      <c r="GOK9" s="2"/>
      <c r="GOQ9" s="2"/>
      <c r="GOR9" s="2"/>
      <c r="GOX9" s="2"/>
      <c r="GOY9" s="2"/>
      <c r="GPE9" s="2"/>
      <c r="GPF9" s="2"/>
      <c r="GPL9" s="2"/>
      <c r="GPM9" s="2"/>
      <c r="GPS9" s="2"/>
      <c r="GPT9" s="2"/>
      <c r="GPZ9" s="2"/>
      <c r="GQA9" s="2"/>
      <c r="GQG9" s="2"/>
      <c r="GQH9" s="2"/>
      <c r="GQN9" s="2"/>
      <c r="GQO9" s="2"/>
      <c r="GQU9" s="2"/>
      <c r="GQV9" s="2"/>
      <c r="GRB9" s="2"/>
      <c r="GRC9" s="2"/>
      <c r="GRI9" s="2"/>
      <c r="GRJ9" s="2"/>
      <c r="GRP9" s="2"/>
      <c r="GRQ9" s="2"/>
      <c r="GRW9" s="2"/>
      <c r="GRX9" s="2"/>
      <c r="GSD9" s="2"/>
      <c r="GSE9" s="2"/>
      <c r="GSK9" s="2"/>
      <c r="GSL9" s="2"/>
      <c r="GSR9" s="2"/>
      <c r="GSS9" s="2"/>
      <c r="GSY9" s="2"/>
      <c r="GSZ9" s="2"/>
      <c r="GTF9" s="2"/>
      <c r="GTG9" s="2"/>
      <c r="GTM9" s="2"/>
      <c r="GTN9" s="2"/>
      <c r="GTT9" s="2"/>
      <c r="GTU9" s="2"/>
      <c r="GUA9" s="2"/>
      <c r="GUB9" s="2"/>
      <c r="GUH9" s="2"/>
      <c r="GUI9" s="2"/>
      <c r="GUO9" s="2"/>
      <c r="GUP9" s="2"/>
      <c r="GUV9" s="2"/>
      <c r="GUW9" s="2"/>
      <c r="GVC9" s="2"/>
      <c r="GVD9" s="2"/>
      <c r="GVJ9" s="2"/>
      <c r="GVK9" s="2"/>
      <c r="GVQ9" s="2"/>
      <c r="GVR9" s="2"/>
      <c r="GVX9" s="2"/>
      <c r="GVY9" s="2"/>
      <c r="GWE9" s="2"/>
      <c r="GWF9" s="2"/>
      <c r="GWL9" s="2"/>
      <c r="GWM9" s="2"/>
      <c r="GWS9" s="2"/>
      <c r="GWT9" s="2"/>
      <c r="GWZ9" s="2"/>
      <c r="GXA9" s="2"/>
      <c r="GXG9" s="2"/>
      <c r="GXH9" s="2"/>
      <c r="GXN9" s="2"/>
      <c r="GXO9" s="2"/>
      <c r="GXU9" s="2"/>
      <c r="GXV9" s="2"/>
      <c r="GYB9" s="2"/>
      <c r="GYC9" s="2"/>
      <c r="GYI9" s="2"/>
      <c r="GYJ9" s="2"/>
      <c r="GYP9" s="2"/>
      <c r="GYQ9" s="2"/>
      <c r="GYW9" s="2"/>
      <c r="GYX9" s="2"/>
      <c r="GZD9" s="2"/>
      <c r="GZE9" s="2"/>
      <c r="GZK9" s="2"/>
      <c r="GZL9" s="2"/>
      <c r="GZR9" s="2"/>
      <c r="GZS9" s="2"/>
      <c r="GZY9" s="2"/>
      <c r="GZZ9" s="2"/>
      <c r="HAF9" s="2"/>
      <c r="HAG9" s="2"/>
      <c r="HAM9" s="2"/>
      <c r="HAN9" s="2"/>
      <c r="HAT9" s="2"/>
      <c r="HAU9" s="2"/>
      <c r="HBA9" s="2"/>
      <c r="HBB9" s="2"/>
      <c r="HBH9" s="2"/>
      <c r="HBI9" s="2"/>
      <c r="HBO9" s="2"/>
      <c r="HBP9" s="2"/>
      <c r="HBV9" s="2"/>
      <c r="HBW9" s="2"/>
      <c r="HCC9" s="2"/>
      <c r="HCD9" s="2"/>
      <c r="HCJ9" s="2"/>
      <c r="HCK9" s="2"/>
      <c r="HCQ9" s="2"/>
      <c r="HCR9" s="2"/>
      <c r="HCX9" s="2"/>
      <c r="HCY9" s="2"/>
      <c r="HDE9" s="2"/>
      <c r="HDF9" s="2"/>
      <c r="HDL9" s="2"/>
      <c r="HDM9" s="2"/>
      <c r="HDS9" s="2"/>
      <c r="HDT9" s="2"/>
      <c r="HDZ9" s="2"/>
      <c r="HEA9" s="2"/>
      <c r="HEG9" s="2"/>
      <c r="HEH9" s="2"/>
      <c r="HEN9" s="2"/>
      <c r="HEO9" s="2"/>
      <c r="HEU9" s="2"/>
      <c r="HEV9" s="2"/>
      <c r="HFB9" s="2"/>
      <c r="HFC9" s="2"/>
      <c r="HFI9" s="2"/>
      <c r="HFJ9" s="2"/>
      <c r="HFP9" s="2"/>
      <c r="HFQ9" s="2"/>
      <c r="HFW9" s="2"/>
      <c r="HFX9" s="2"/>
      <c r="HGD9" s="2"/>
      <c r="HGE9" s="2"/>
      <c r="HGK9" s="2"/>
      <c r="HGL9" s="2"/>
      <c r="HGR9" s="2"/>
      <c r="HGS9" s="2"/>
      <c r="HGY9" s="2"/>
      <c r="HGZ9" s="2"/>
      <c r="HHF9" s="2"/>
      <c r="HHG9" s="2"/>
      <c r="HHM9" s="2"/>
      <c r="HHN9" s="2"/>
      <c r="HHT9" s="2"/>
      <c r="HHU9" s="2"/>
      <c r="HIA9" s="2"/>
      <c r="HIB9" s="2"/>
      <c r="HIH9" s="2"/>
      <c r="HII9" s="2"/>
      <c r="HIO9" s="2"/>
      <c r="HIP9" s="2"/>
      <c r="HIV9" s="2"/>
      <c r="HIW9" s="2"/>
      <c r="HJC9" s="2"/>
      <c r="HJD9" s="2"/>
      <c r="HJJ9" s="2"/>
      <c r="HJK9" s="2"/>
      <c r="HJQ9" s="2"/>
      <c r="HJR9" s="2"/>
      <c r="HJX9" s="2"/>
      <c r="HJY9" s="2"/>
      <c r="HKE9" s="2"/>
      <c r="HKF9" s="2"/>
      <c r="HKL9" s="2"/>
      <c r="HKM9" s="2"/>
      <c r="HKS9" s="2"/>
      <c r="HKT9" s="2"/>
      <c r="HKZ9" s="2"/>
      <c r="HLA9" s="2"/>
      <c r="HLG9" s="2"/>
      <c r="HLH9" s="2"/>
      <c r="HLN9" s="2"/>
      <c r="HLO9" s="2"/>
      <c r="HLU9" s="2"/>
      <c r="HLV9" s="2"/>
      <c r="HMB9" s="2"/>
      <c r="HMC9" s="2"/>
      <c r="HMI9" s="2"/>
      <c r="HMJ9" s="2"/>
      <c r="HMP9" s="2"/>
      <c r="HMQ9" s="2"/>
      <c r="HMW9" s="2"/>
      <c r="HMX9" s="2"/>
      <c r="HND9" s="2"/>
      <c r="HNE9" s="2"/>
      <c r="HNK9" s="2"/>
      <c r="HNL9" s="2"/>
      <c r="HNR9" s="2"/>
      <c r="HNS9" s="2"/>
      <c r="HNY9" s="2"/>
      <c r="HNZ9" s="2"/>
      <c r="HOF9" s="2"/>
      <c r="HOG9" s="2"/>
      <c r="HOM9" s="2"/>
      <c r="HON9" s="2"/>
      <c r="HOT9" s="2"/>
      <c r="HOU9" s="2"/>
      <c r="HPA9" s="2"/>
      <c r="HPB9" s="2"/>
      <c r="HPH9" s="2"/>
      <c r="HPI9" s="2"/>
      <c r="HPO9" s="2"/>
      <c r="HPP9" s="2"/>
      <c r="HPV9" s="2"/>
      <c r="HPW9" s="2"/>
      <c r="HQC9" s="2"/>
      <c r="HQD9" s="2"/>
      <c r="HQJ9" s="2"/>
      <c r="HQK9" s="2"/>
      <c r="HQQ9" s="2"/>
      <c r="HQR9" s="2"/>
      <c r="HQX9" s="2"/>
      <c r="HQY9" s="2"/>
      <c r="HRE9" s="2"/>
      <c r="HRF9" s="2"/>
      <c r="HRL9" s="2"/>
      <c r="HRM9" s="2"/>
      <c r="HRS9" s="2"/>
      <c r="HRT9" s="2"/>
      <c r="HRZ9" s="2"/>
      <c r="HSA9" s="2"/>
      <c r="HSG9" s="2"/>
      <c r="HSH9" s="2"/>
      <c r="HSN9" s="2"/>
      <c r="HSO9" s="2"/>
      <c r="HSU9" s="2"/>
      <c r="HSV9" s="2"/>
      <c r="HTB9" s="2"/>
      <c r="HTC9" s="2"/>
      <c r="HTI9" s="2"/>
      <c r="HTJ9" s="2"/>
      <c r="HTP9" s="2"/>
      <c r="HTQ9" s="2"/>
      <c r="HTW9" s="2"/>
      <c r="HTX9" s="2"/>
      <c r="HUD9" s="2"/>
      <c r="HUE9" s="2"/>
      <c r="HUK9" s="2"/>
      <c r="HUL9" s="2"/>
      <c r="HUR9" s="2"/>
      <c r="HUS9" s="2"/>
      <c r="HUY9" s="2"/>
      <c r="HUZ9" s="2"/>
      <c r="HVF9" s="2"/>
      <c r="HVG9" s="2"/>
      <c r="HVM9" s="2"/>
      <c r="HVN9" s="2"/>
      <c r="HVT9" s="2"/>
      <c r="HVU9" s="2"/>
      <c r="HWA9" s="2"/>
      <c r="HWB9" s="2"/>
      <c r="HWH9" s="2"/>
      <c r="HWI9" s="2"/>
      <c r="HWO9" s="2"/>
      <c r="HWP9" s="2"/>
      <c r="HWV9" s="2"/>
      <c r="HWW9" s="2"/>
      <c r="HXC9" s="2"/>
      <c r="HXD9" s="2"/>
      <c r="HXJ9" s="2"/>
      <c r="HXK9" s="2"/>
      <c r="HXQ9" s="2"/>
      <c r="HXR9" s="2"/>
      <c r="HXX9" s="2"/>
      <c r="HXY9" s="2"/>
      <c r="HYE9" s="2"/>
      <c r="HYF9" s="2"/>
      <c r="HYL9" s="2"/>
      <c r="HYM9" s="2"/>
      <c r="HYS9" s="2"/>
      <c r="HYT9" s="2"/>
      <c r="HYZ9" s="2"/>
      <c r="HZA9" s="2"/>
      <c r="HZG9" s="2"/>
      <c r="HZH9" s="2"/>
      <c r="HZN9" s="2"/>
      <c r="HZO9" s="2"/>
      <c r="HZU9" s="2"/>
      <c r="HZV9" s="2"/>
      <c r="IAB9" s="2"/>
      <c r="IAC9" s="2"/>
      <c r="IAI9" s="2"/>
      <c r="IAJ9" s="2"/>
      <c r="IAP9" s="2"/>
      <c r="IAQ9" s="2"/>
      <c r="IAW9" s="2"/>
      <c r="IAX9" s="2"/>
      <c r="IBD9" s="2"/>
      <c r="IBE9" s="2"/>
      <c r="IBK9" s="2"/>
      <c r="IBL9" s="2"/>
      <c r="IBR9" s="2"/>
      <c r="IBS9" s="2"/>
      <c r="IBY9" s="2"/>
      <c r="IBZ9" s="2"/>
      <c r="ICF9" s="2"/>
      <c r="ICG9" s="2"/>
      <c r="ICM9" s="2"/>
      <c r="ICN9" s="2"/>
      <c r="ICT9" s="2"/>
      <c r="ICU9" s="2"/>
      <c r="IDA9" s="2"/>
      <c r="IDB9" s="2"/>
      <c r="IDH9" s="2"/>
      <c r="IDI9" s="2"/>
      <c r="IDO9" s="2"/>
      <c r="IDP9" s="2"/>
      <c r="IDV9" s="2"/>
      <c r="IDW9" s="2"/>
      <c r="IEC9" s="2"/>
      <c r="IED9" s="2"/>
      <c r="IEJ9" s="2"/>
      <c r="IEK9" s="2"/>
      <c r="IEQ9" s="2"/>
      <c r="IER9" s="2"/>
      <c r="IEX9" s="2"/>
      <c r="IEY9" s="2"/>
      <c r="IFE9" s="2"/>
      <c r="IFF9" s="2"/>
      <c r="IFL9" s="2"/>
      <c r="IFM9" s="2"/>
      <c r="IFS9" s="2"/>
      <c r="IFT9" s="2"/>
      <c r="IFZ9" s="2"/>
      <c r="IGA9" s="2"/>
      <c r="IGG9" s="2"/>
      <c r="IGH9" s="2"/>
      <c r="IGN9" s="2"/>
      <c r="IGO9" s="2"/>
      <c r="IGU9" s="2"/>
      <c r="IGV9" s="2"/>
      <c r="IHB9" s="2"/>
      <c r="IHC9" s="2"/>
      <c r="IHI9" s="2"/>
      <c r="IHJ9" s="2"/>
      <c r="IHP9" s="2"/>
      <c r="IHQ9" s="2"/>
      <c r="IHW9" s="2"/>
      <c r="IHX9" s="2"/>
      <c r="IID9" s="2"/>
      <c r="IIE9" s="2"/>
      <c r="IIK9" s="2"/>
      <c r="IIL9" s="2"/>
      <c r="IIR9" s="2"/>
      <c r="IIS9" s="2"/>
      <c r="IIY9" s="2"/>
      <c r="IIZ9" s="2"/>
      <c r="IJF9" s="2"/>
      <c r="IJG9" s="2"/>
      <c r="IJM9" s="2"/>
      <c r="IJN9" s="2"/>
      <c r="IJT9" s="2"/>
      <c r="IJU9" s="2"/>
      <c r="IKA9" s="2"/>
      <c r="IKB9" s="2"/>
      <c r="IKH9" s="2"/>
      <c r="IKI9" s="2"/>
      <c r="IKO9" s="2"/>
      <c r="IKP9" s="2"/>
      <c r="IKV9" s="2"/>
      <c r="IKW9" s="2"/>
      <c r="ILC9" s="2"/>
      <c r="ILD9" s="2"/>
      <c r="ILJ9" s="2"/>
      <c r="ILK9" s="2"/>
      <c r="ILQ9" s="2"/>
      <c r="ILR9" s="2"/>
      <c r="ILX9" s="2"/>
      <c r="ILY9" s="2"/>
      <c r="IME9" s="2"/>
      <c r="IMF9" s="2"/>
      <c r="IML9" s="2"/>
      <c r="IMM9" s="2"/>
      <c r="IMS9" s="2"/>
      <c r="IMT9" s="2"/>
      <c r="IMZ9" s="2"/>
      <c r="INA9" s="2"/>
      <c r="ING9" s="2"/>
      <c r="INH9" s="2"/>
      <c r="INN9" s="2"/>
      <c r="INO9" s="2"/>
      <c r="INU9" s="2"/>
      <c r="INV9" s="2"/>
      <c r="IOB9" s="2"/>
      <c r="IOC9" s="2"/>
      <c r="IOI9" s="2"/>
      <c r="IOJ9" s="2"/>
      <c r="IOP9" s="2"/>
      <c r="IOQ9" s="2"/>
      <c r="IOW9" s="2"/>
      <c r="IOX9" s="2"/>
      <c r="IPD9" s="2"/>
      <c r="IPE9" s="2"/>
      <c r="IPK9" s="2"/>
      <c r="IPL9" s="2"/>
      <c r="IPR9" s="2"/>
      <c r="IPS9" s="2"/>
      <c r="IPY9" s="2"/>
      <c r="IPZ9" s="2"/>
      <c r="IQF9" s="2"/>
      <c r="IQG9" s="2"/>
      <c r="IQM9" s="2"/>
      <c r="IQN9" s="2"/>
      <c r="IQT9" s="2"/>
      <c r="IQU9" s="2"/>
      <c r="IRA9" s="2"/>
      <c r="IRB9" s="2"/>
      <c r="IRH9" s="2"/>
      <c r="IRI9" s="2"/>
      <c r="IRO9" s="2"/>
      <c r="IRP9" s="2"/>
      <c r="IRV9" s="2"/>
      <c r="IRW9" s="2"/>
      <c r="ISC9" s="2"/>
      <c r="ISD9" s="2"/>
      <c r="ISJ9" s="2"/>
      <c r="ISK9" s="2"/>
      <c r="ISQ9" s="2"/>
      <c r="ISR9" s="2"/>
      <c r="ISX9" s="2"/>
      <c r="ISY9" s="2"/>
      <c r="ITE9" s="2"/>
      <c r="ITF9" s="2"/>
      <c r="ITL9" s="2"/>
      <c r="ITM9" s="2"/>
      <c r="ITS9" s="2"/>
      <c r="ITT9" s="2"/>
      <c r="ITZ9" s="2"/>
      <c r="IUA9" s="2"/>
      <c r="IUG9" s="2"/>
      <c r="IUH9" s="2"/>
      <c r="IUN9" s="2"/>
      <c r="IUO9" s="2"/>
      <c r="IUU9" s="2"/>
      <c r="IUV9" s="2"/>
      <c r="IVB9" s="2"/>
      <c r="IVC9" s="2"/>
      <c r="IVI9" s="2"/>
      <c r="IVJ9" s="2"/>
      <c r="IVP9" s="2"/>
      <c r="IVQ9" s="2"/>
      <c r="IVW9" s="2"/>
      <c r="IVX9" s="2"/>
      <c r="IWD9" s="2"/>
      <c r="IWE9" s="2"/>
      <c r="IWK9" s="2"/>
      <c r="IWL9" s="2"/>
      <c r="IWR9" s="2"/>
      <c r="IWS9" s="2"/>
      <c r="IWY9" s="2"/>
      <c r="IWZ9" s="2"/>
      <c r="IXF9" s="2"/>
      <c r="IXG9" s="2"/>
      <c r="IXM9" s="2"/>
      <c r="IXN9" s="2"/>
      <c r="IXT9" s="2"/>
      <c r="IXU9" s="2"/>
      <c r="IYA9" s="2"/>
      <c r="IYB9" s="2"/>
      <c r="IYH9" s="2"/>
      <c r="IYI9" s="2"/>
      <c r="IYO9" s="2"/>
      <c r="IYP9" s="2"/>
      <c r="IYV9" s="2"/>
      <c r="IYW9" s="2"/>
      <c r="IZC9" s="2"/>
      <c r="IZD9" s="2"/>
      <c r="IZJ9" s="2"/>
      <c r="IZK9" s="2"/>
      <c r="IZQ9" s="2"/>
      <c r="IZR9" s="2"/>
      <c r="IZX9" s="2"/>
      <c r="IZY9" s="2"/>
      <c r="JAE9" s="2"/>
      <c r="JAF9" s="2"/>
      <c r="JAL9" s="2"/>
      <c r="JAM9" s="2"/>
      <c r="JAS9" s="2"/>
      <c r="JAT9" s="2"/>
      <c r="JAZ9" s="2"/>
      <c r="JBA9" s="2"/>
      <c r="JBG9" s="2"/>
      <c r="JBH9" s="2"/>
      <c r="JBN9" s="2"/>
      <c r="JBO9" s="2"/>
      <c r="JBU9" s="2"/>
      <c r="JBV9" s="2"/>
      <c r="JCB9" s="2"/>
      <c r="JCC9" s="2"/>
      <c r="JCI9" s="2"/>
      <c r="JCJ9" s="2"/>
      <c r="JCP9" s="2"/>
      <c r="JCQ9" s="2"/>
      <c r="JCW9" s="2"/>
      <c r="JCX9" s="2"/>
      <c r="JDD9" s="2"/>
      <c r="JDE9" s="2"/>
      <c r="JDK9" s="2"/>
      <c r="JDL9" s="2"/>
      <c r="JDR9" s="2"/>
      <c r="JDS9" s="2"/>
      <c r="JDY9" s="2"/>
      <c r="JDZ9" s="2"/>
      <c r="JEF9" s="2"/>
      <c r="JEG9" s="2"/>
      <c r="JEM9" s="2"/>
      <c r="JEN9" s="2"/>
      <c r="JET9" s="2"/>
      <c r="JEU9" s="2"/>
      <c r="JFA9" s="2"/>
      <c r="JFB9" s="2"/>
      <c r="JFH9" s="2"/>
      <c r="JFI9" s="2"/>
      <c r="JFO9" s="2"/>
      <c r="JFP9" s="2"/>
      <c r="JFV9" s="2"/>
      <c r="JFW9" s="2"/>
      <c r="JGC9" s="2"/>
      <c r="JGD9" s="2"/>
      <c r="JGJ9" s="2"/>
      <c r="JGK9" s="2"/>
      <c r="JGQ9" s="2"/>
      <c r="JGR9" s="2"/>
      <c r="JGX9" s="2"/>
      <c r="JGY9" s="2"/>
      <c r="JHE9" s="2"/>
      <c r="JHF9" s="2"/>
      <c r="JHL9" s="2"/>
      <c r="JHM9" s="2"/>
      <c r="JHS9" s="2"/>
      <c r="JHT9" s="2"/>
      <c r="JHZ9" s="2"/>
      <c r="JIA9" s="2"/>
      <c r="JIG9" s="2"/>
      <c r="JIH9" s="2"/>
      <c r="JIN9" s="2"/>
      <c r="JIO9" s="2"/>
      <c r="JIU9" s="2"/>
      <c r="JIV9" s="2"/>
      <c r="JJB9" s="2"/>
      <c r="JJC9" s="2"/>
      <c r="JJI9" s="2"/>
      <c r="JJJ9" s="2"/>
      <c r="JJP9" s="2"/>
      <c r="JJQ9" s="2"/>
      <c r="JJW9" s="2"/>
      <c r="JJX9" s="2"/>
      <c r="JKD9" s="2"/>
      <c r="JKE9" s="2"/>
      <c r="JKK9" s="2"/>
      <c r="JKL9" s="2"/>
      <c r="JKR9" s="2"/>
      <c r="JKS9" s="2"/>
      <c r="JKY9" s="2"/>
      <c r="JKZ9" s="2"/>
      <c r="JLF9" s="2"/>
      <c r="JLG9" s="2"/>
      <c r="JLM9" s="2"/>
      <c r="JLN9" s="2"/>
      <c r="JLT9" s="2"/>
      <c r="JLU9" s="2"/>
      <c r="JMA9" s="2"/>
      <c r="JMB9" s="2"/>
      <c r="JMH9" s="2"/>
      <c r="JMI9" s="2"/>
      <c r="JMO9" s="2"/>
      <c r="JMP9" s="2"/>
      <c r="JMV9" s="2"/>
      <c r="JMW9" s="2"/>
      <c r="JNC9" s="2"/>
      <c r="JND9" s="2"/>
      <c r="JNJ9" s="2"/>
      <c r="JNK9" s="2"/>
      <c r="JNQ9" s="2"/>
      <c r="JNR9" s="2"/>
      <c r="JNX9" s="2"/>
      <c r="JNY9" s="2"/>
      <c r="JOE9" s="2"/>
      <c r="JOF9" s="2"/>
      <c r="JOL9" s="2"/>
      <c r="JOM9" s="2"/>
      <c r="JOS9" s="2"/>
      <c r="JOT9" s="2"/>
      <c r="JOZ9" s="2"/>
      <c r="JPA9" s="2"/>
      <c r="JPG9" s="2"/>
      <c r="JPH9" s="2"/>
      <c r="JPN9" s="2"/>
      <c r="JPO9" s="2"/>
      <c r="JPU9" s="2"/>
      <c r="JPV9" s="2"/>
      <c r="JQB9" s="2"/>
      <c r="JQC9" s="2"/>
      <c r="JQI9" s="2"/>
      <c r="JQJ9" s="2"/>
      <c r="JQP9" s="2"/>
      <c r="JQQ9" s="2"/>
      <c r="JQW9" s="2"/>
      <c r="JQX9" s="2"/>
      <c r="JRD9" s="2"/>
      <c r="JRE9" s="2"/>
      <c r="JRK9" s="2"/>
      <c r="JRL9" s="2"/>
      <c r="JRR9" s="2"/>
      <c r="JRS9" s="2"/>
      <c r="JRY9" s="2"/>
      <c r="JRZ9" s="2"/>
      <c r="JSF9" s="2"/>
      <c r="JSG9" s="2"/>
      <c r="JSM9" s="2"/>
      <c r="JSN9" s="2"/>
      <c r="JST9" s="2"/>
      <c r="JSU9" s="2"/>
      <c r="JTA9" s="2"/>
      <c r="JTB9" s="2"/>
      <c r="JTH9" s="2"/>
      <c r="JTI9" s="2"/>
      <c r="JTO9" s="2"/>
      <c r="JTP9" s="2"/>
      <c r="JTV9" s="2"/>
      <c r="JTW9" s="2"/>
      <c r="JUC9" s="2"/>
      <c r="JUD9" s="2"/>
      <c r="JUJ9" s="2"/>
      <c r="JUK9" s="2"/>
      <c r="JUQ9" s="2"/>
      <c r="JUR9" s="2"/>
      <c r="JUX9" s="2"/>
      <c r="JUY9" s="2"/>
      <c r="JVE9" s="2"/>
      <c r="JVF9" s="2"/>
      <c r="JVL9" s="2"/>
      <c r="JVM9" s="2"/>
      <c r="JVS9" s="2"/>
      <c r="JVT9" s="2"/>
      <c r="JVZ9" s="2"/>
      <c r="JWA9" s="2"/>
      <c r="JWG9" s="2"/>
      <c r="JWH9" s="2"/>
      <c r="JWN9" s="2"/>
      <c r="JWO9" s="2"/>
      <c r="JWU9" s="2"/>
      <c r="JWV9" s="2"/>
      <c r="JXB9" s="2"/>
      <c r="JXC9" s="2"/>
      <c r="JXI9" s="2"/>
      <c r="JXJ9" s="2"/>
      <c r="JXP9" s="2"/>
      <c r="JXQ9" s="2"/>
      <c r="JXW9" s="2"/>
      <c r="JXX9" s="2"/>
      <c r="JYD9" s="2"/>
      <c r="JYE9" s="2"/>
      <c r="JYK9" s="2"/>
      <c r="JYL9" s="2"/>
      <c r="JYR9" s="2"/>
      <c r="JYS9" s="2"/>
      <c r="JYY9" s="2"/>
      <c r="JYZ9" s="2"/>
      <c r="JZF9" s="2"/>
      <c r="JZG9" s="2"/>
      <c r="JZM9" s="2"/>
      <c r="JZN9" s="2"/>
      <c r="JZT9" s="2"/>
      <c r="JZU9" s="2"/>
      <c r="KAA9" s="2"/>
      <c r="KAB9" s="2"/>
      <c r="KAH9" s="2"/>
      <c r="KAI9" s="2"/>
      <c r="KAO9" s="2"/>
      <c r="KAP9" s="2"/>
      <c r="KAV9" s="2"/>
      <c r="KAW9" s="2"/>
      <c r="KBC9" s="2"/>
      <c r="KBD9" s="2"/>
      <c r="KBJ9" s="2"/>
      <c r="KBK9" s="2"/>
      <c r="KBQ9" s="2"/>
      <c r="KBR9" s="2"/>
      <c r="KBX9" s="2"/>
      <c r="KBY9" s="2"/>
      <c r="KCE9" s="2"/>
      <c r="KCF9" s="2"/>
      <c r="KCL9" s="2"/>
      <c r="KCM9" s="2"/>
      <c r="KCS9" s="2"/>
      <c r="KCT9" s="2"/>
      <c r="KCZ9" s="2"/>
      <c r="KDA9" s="2"/>
      <c r="KDG9" s="2"/>
      <c r="KDH9" s="2"/>
      <c r="KDN9" s="2"/>
      <c r="KDO9" s="2"/>
      <c r="KDU9" s="2"/>
      <c r="KDV9" s="2"/>
      <c r="KEB9" s="2"/>
      <c r="KEC9" s="2"/>
      <c r="KEI9" s="2"/>
      <c r="KEJ9" s="2"/>
      <c r="KEP9" s="2"/>
      <c r="KEQ9" s="2"/>
      <c r="KEW9" s="2"/>
      <c r="KEX9" s="2"/>
      <c r="KFD9" s="2"/>
      <c r="KFE9" s="2"/>
      <c r="KFK9" s="2"/>
      <c r="KFL9" s="2"/>
      <c r="KFR9" s="2"/>
      <c r="KFS9" s="2"/>
      <c r="KFY9" s="2"/>
      <c r="KFZ9" s="2"/>
      <c r="KGF9" s="2"/>
      <c r="KGG9" s="2"/>
      <c r="KGM9" s="2"/>
      <c r="KGN9" s="2"/>
      <c r="KGT9" s="2"/>
      <c r="KGU9" s="2"/>
      <c r="KHA9" s="2"/>
      <c r="KHB9" s="2"/>
      <c r="KHH9" s="2"/>
      <c r="KHI9" s="2"/>
      <c r="KHO9" s="2"/>
      <c r="KHP9" s="2"/>
      <c r="KHV9" s="2"/>
      <c r="KHW9" s="2"/>
      <c r="KIC9" s="2"/>
      <c r="KID9" s="2"/>
      <c r="KIJ9" s="2"/>
      <c r="KIK9" s="2"/>
      <c r="KIQ9" s="2"/>
      <c r="KIR9" s="2"/>
      <c r="KIX9" s="2"/>
      <c r="KIY9" s="2"/>
      <c r="KJE9" s="2"/>
      <c r="KJF9" s="2"/>
      <c r="KJL9" s="2"/>
      <c r="KJM9" s="2"/>
      <c r="KJS9" s="2"/>
      <c r="KJT9" s="2"/>
      <c r="KJZ9" s="2"/>
      <c r="KKA9" s="2"/>
      <c r="KKG9" s="2"/>
      <c r="KKH9" s="2"/>
      <c r="KKN9" s="2"/>
      <c r="KKO9" s="2"/>
      <c r="KKU9" s="2"/>
      <c r="KKV9" s="2"/>
      <c r="KLB9" s="2"/>
      <c r="KLC9" s="2"/>
      <c r="KLI9" s="2"/>
      <c r="KLJ9" s="2"/>
      <c r="KLP9" s="2"/>
      <c r="KLQ9" s="2"/>
      <c r="KLW9" s="2"/>
      <c r="KLX9" s="2"/>
      <c r="KMD9" s="2"/>
      <c r="KME9" s="2"/>
      <c r="KMK9" s="2"/>
      <c r="KML9" s="2"/>
      <c r="KMR9" s="2"/>
      <c r="KMS9" s="2"/>
      <c r="KMY9" s="2"/>
      <c r="KMZ9" s="2"/>
      <c r="KNF9" s="2"/>
      <c r="KNG9" s="2"/>
      <c r="KNM9" s="2"/>
      <c r="KNN9" s="2"/>
      <c r="KNT9" s="2"/>
      <c r="KNU9" s="2"/>
      <c r="KOA9" s="2"/>
      <c r="KOB9" s="2"/>
      <c r="KOH9" s="2"/>
      <c r="KOI9" s="2"/>
      <c r="KOO9" s="2"/>
      <c r="KOP9" s="2"/>
      <c r="KOV9" s="2"/>
      <c r="KOW9" s="2"/>
      <c r="KPC9" s="2"/>
      <c r="KPD9" s="2"/>
      <c r="KPJ9" s="2"/>
      <c r="KPK9" s="2"/>
      <c r="KPQ9" s="2"/>
      <c r="KPR9" s="2"/>
      <c r="KPX9" s="2"/>
      <c r="KPY9" s="2"/>
      <c r="KQE9" s="2"/>
      <c r="KQF9" s="2"/>
      <c r="KQL9" s="2"/>
      <c r="KQM9" s="2"/>
      <c r="KQS9" s="2"/>
      <c r="KQT9" s="2"/>
      <c r="KQZ9" s="2"/>
      <c r="KRA9" s="2"/>
      <c r="KRG9" s="2"/>
      <c r="KRH9" s="2"/>
      <c r="KRN9" s="2"/>
      <c r="KRO9" s="2"/>
      <c r="KRU9" s="2"/>
      <c r="KRV9" s="2"/>
      <c r="KSB9" s="2"/>
      <c r="KSC9" s="2"/>
      <c r="KSI9" s="2"/>
      <c r="KSJ9" s="2"/>
      <c r="KSP9" s="2"/>
      <c r="KSQ9" s="2"/>
      <c r="KSW9" s="2"/>
      <c r="KSX9" s="2"/>
      <c r="KTD9" s="2"/>
      <c r="KTE9" s="2"/>
      <c r="KTK9" s="2"/>
      <c r="KTL9" s="2"/>
      <c r="KTR9" s="2"/>
      <c r="KTS9" s="2"/>
      <c r="KTY9" s="2"/>
      <c r="KTZ9" s="2"/>
      <c r="KUF9" s="2"/>
      <c r="KUG9" s="2"/>
      <c r="KUM9" s="2"/>
      <c r="KUN9" s="2"/>
      <c r="KUT9" s="2"/>
      <c r="KUU9" s="2"/>
      <c r="KVA9" s="2"/>
      <c r="KVB9" s="2"/>
      <c r="KVH9" s="2"/>
      <c r="KVI9" s="2"/>
      <c r="KVO9" s="2"/>
      <c r="KVP9" s="2"/>
      <c r="KVV9" s="2"/>
      <c r="KVW9" s="2"/>
      <c r="KWC9" s="2"/>
      <c r="KWD9" s="2"/>
      <c r="KWJ9" s="2"/>
      <c r="KWK9" s="2"/>
      <c r="KWQ9" s="2"/>
      <c r="KWR9" s="2"/>
      <c r="KWX9" s="2"/>
      <c r="KWY9" s="2"/>
      <c r="KXE9" s="2"/>
      <c r="KXF9" s="2"/>
      <c r="KXL9" s="2"/>
      <c r="KXM9" s="2"/>
      <c r="KXS9" s="2"/>
      <c r="KXT9" s="2"/>
      <c r="KXZ9" s="2"/>
      <c r="KYA9" s="2"/>
      <c r="KYG9" s="2"/>
      <c r="KYH9" s="2"/>
      <c r="KYN9" s="2"/>
      <c r="KYO9" s="2"/>
      <c r="KYU9" s="2"/>
      <c r="KYV9" s="2"/>
      <c r="KZB9" s="2"/>
      <c r="KZC9" s="2"/>
      <c r="KZI9" s="2"/>
      <c r="KZJ9" s="2"/>
      <c r="KZP9" s="2"/>
      <c r="KZQ9" s="2"/>
      <c r="KZW9" s="2"/>
      <c r="KZX9" s="2"/>
      <c r="LAD9" s="2"/>
      <c r="LAE9" s="2"/>
      <c r="LAK9" s="2"/>
      <c r="LAL9" s="2"/>
      <c r="LAR9" s="2"/>
      <c r="LAS9" s="2"/>
      <c r="LAY9" s="2"/>
      <c r="LAZ9" s="2"/>
      <c r="LBF9" s="2"/>
      <c r="LBG9" s="2"/>
      <c r="LBM9" s="2"/>
      <c r="LBN9" s="2"/>
      <c r="LBT9" s="2"/>
      <c r="LBU9" s="2"/>
      <c r="LCA9" s="2"/>
      <c r="LCB9" s="2"/>
      <c r="LCH9" s="2"/>
      <c r="LCI9" s="2"/>
      <c r="LCO9" s="2"/>
      <c r="LCP9" s="2"/>
      <c r="LCV9" s="2"/>
      <c r="LCW9" s="2"/>
      <c r="LDC9" s="2"/>
      <c r="LDD9" s="2"/>
      <c r="LDJ9" s="2"/>
      <c r="LDK9" s="2"/>
      <c r="LDQ9" s="2"/>
      <c r="LDR9" s="2"/>
      <c r="LDX9" s="2"/>
      <c r="LDY9" s="2"/>
      <c r="LEE9" s="2"/>
      <c r="LEF9" s="2"/>
      <c r="LEL9" s="2"/>
      <c r="LEM9" s="2"/>
      <c r="LES9" s="2"/>
      <c r="LET9" s="2"/>
      <c r="LEZ9" s="2"/>
      <c r="LFA9" s="2"/>
      <c r="LFG9" s="2"/>
      <c r="LFH9" s="2"/>
      <c r="LFN9" s="2"/>
      <c r="LFO9" s="2"/>
      <c r="LFU9" s="2"/>
      <c r="LFV9" s="2"/>
      <c r="LGB9" s="2"/>
      <c r="LGC9" s="2"/>
      <c r="LGI9" s="2"/>
      <c r="LGJ9" s="2"/>
      <c r="LGP9" s="2"/>
      <c r="LGQ9" s="2"/>
      <c r="LGW9" s="2"/>
      <c r="LGX9" s="2"/>
      <c r="LHD9" s="2"/>
      <c r="LHE9" s="2"/>
      <c r="LHK9" s="2"/>
      <c r="LHL9" s="2"/>
      <c r="LHR9" s="2"/>
      <c r="LHS9" s="2"/>
      <c r="LHY9" s="2"/>
      <c r="LHZ9" s="2"/>
      <c r="LIF9" s="2"/>
      <c r="LIG9" s="2"/>
      <c r="LIM9" s="2"/>
      <c r="LIN9" s="2"/>
      <c r="LIT9" s="2"/>
      <c r="LIU9" s="2"/>
      <c r="LJA9" s="2"/>
      <c r="LJB9" s="2"/>
      <c r="LJH9" s="2"/>
      <c r="LJI9" s="2"/>
      <c r="LJO9" s="2"/>
      <c r="LJP9" s="2"/>
      <c r="LJV9" s="2"/>
      <c r="LJW9" s="2"/>
      <c r="LKC9" s="2"/>
      <c r="LKD9" s="2"/>
      <c r="LKJ9" s="2"/>
      <c r="LKK9" s="2"/>
      <c r="LKQ9" s="2"/>
      <c r="LKR9" s="2"/>
      <c r="LKX9" s="2"/>
      <c r="LKY9" s="2"/>
      <c r="LLE9" s="2"/>
      <c r="LLF9" s="2"/>
      <c r="LLL9" s="2"/>
      <c r="LLM9" s="2"/>
      <c r="LLS9" s="2"/>
      <c r="LLT9" s="2"/>
      <c r="LLZ9" s="2"/>
      <c r="LMA9" s="2"/>
      <c r="LMG9" s="2"/>
      <c r="LMH9" s="2"/>
      <c r="LMN9" s="2"/>
      <c r="LMO9" s="2"/>
      <c r="LMU9" s="2"/>
      <c r="LMV9" s="2"/>
      <c r="LNB9" s="2"/>
      <c r="LNC9" s="2"/>
      <c r="LNI9" s="2"/>
      <c r="LNJ9" s="2"/>
      <c r="LNP9" s="2"/>
      <c r="LNQ9" s="2"/>
      <c r="LNW9" s="2"/>
      <c r="LNX9" s="2"/>
      <c r="LOD9" s="2"/>
      <c r="LOE9" s="2"/>
      <c r="LOK9" s="2"/>
      <c r="LOL9" s="2"/>
      <c r="LOR9" s="2"/>
      <c r="LOS9" s="2"/>
      <c r="LOY9" s="2"/>
      <c r="LOZ9" s="2"/>
      <c r="LPF9" s="2"/>
      <c r="LPG9" s="2"/>
      <c r="LPM9" s="2"/>
      <c r="LPN9" s="2"/>
      <c r="LPT9" s="2"/>
      <c r="LPU9" s="2"/>
      <c r="LQA9" s="2"/>
      <c r="LQB9" s="2"/>
      <c r="LQH9" s="2"/>
      <c r="LQI9" s="2"/>
      <c r="LQO9" s="2"/>
      <c r="LQP9" s="2"/>
      <c r="LQV9" s="2"/>
      <c r="LQW9" s="2"/>
      <c r="LRC9" s="2"/>
      <c r="LRD9" s="2"/>
      <c r="LRJ9" s="2"/>
      <c r="LRK9" s="2"/>
      <c r="LRQ9" s="2"/>
      <c r="LRR9" s="2"/>
      <c r="LRX9" s="2"/>
      <c r="LRY9" s="2"/>
      <c r="LSE9" s="2"/>
      <c r="LSF9" s="2"/>
      <c r="LSL9" s="2"/>
      <c r="LSM9" s="2"/>
      <c r="LSS9" s="2"/>
      <c r="LST9" s="2"/>
      <c r="LSZ9" s="2"/>
      <c r="LTA9" s="2"/>
      <c r="LTG9" s="2"/>
      <c r="LTH9" s="2"/>
      <c r="LTN9" s="2"/>
      <c r="LTO9" s="2"/>
      <c r="LTU9" s="2"/>
      <c r="LTV9" s="2"/>
      <c r="LUB9" s="2"/>
      <c r="LUC9" s="2"/>
      <c r="LUI9" s="2"/>
      <c r="LUJ9" s="2"/>
      <c r="LUP9" s="2"/>
      <c r="LUQ9" s="2"/>
      <c r="LUW9" s="2"/>
      <c r="LUX9" s="2"/>
      <c r="LVD9" s="2"/>
      <c r="LVE9" s="2"/>
      <c r="LVK9" s="2"/>
      <c r="LVL9" s="2"/>
      <c r="LVR9" s="2"/>
      <c r="LVS9" s="2"/>
      <c r="LVY9" s="2"/>
      <c r="LVZ9" s="2"/>
      <c r="LWF9" s="2"/>
      <c r="LWG9" s="2"/>
      <c r="LWM9" s="2"/>
      <c r="LWN9" s="2"/>
      <c r="LWT9" s="2"/>
      <c r="LWU9" s="2"/>
      <c r="LXA9" s="2"/>
      <c r="LXB9" s="2"/>
      <c r="LXH9" s="2"/>
      <c r="LXI9" s="2"/>
      <c r="LXO9" s="2"/>
      <c r="LXP9" s="2"/>
      <c r="LXV9" s="2"/>
      <c r="LXW9" s="2"/>
      <c r="LYC9" s="2"/>
      <c r="LYD9" s="2"/>
      <c r="LYJ9" s="2"/>
      <c r="LYK9" s="2"/>
      <c r="LYQ9" s="2"/>
      <c r="LYR9" s="2"/>
      <c r="LYX9" s="2"/>
      <c r="LYY9" s="2"/>
      <c r="LZE9" s="2"/>
      <c r="LZF9" s="2"/>
      <c r="LZL9" s="2"/>
      <c r="LZM9" s="2"/>
      <c r="LZS9" s="2"/>
      <c r="LZT9" s="2"/>
      <c r="LZZ9" s="2"/>
      <c r="MAA9" s="2"/>
      <c r="MAG9" s="2"/>
      <c r="MAH9" s="2"/>
      <c r="MAN9" s="2"/>
      <c r="MAO9" s="2"/>
      <c r="MAU9" s="2"/>
      <c r="MAV9" s="2"/>
      <c r="MBB9" s="2"/>
      <c r="MBC9" s="2"/>
      <c r="MBI9" s="2"/>
      <c r="MBJ9" s="2"/>
      <c r="MBP9" s="2"/>
      <c r="MBQ9" s="2"/>
      <c r="MBW9" s="2"/>
      <c r="MBX9" s="2"/>
      <c r="MCD9" s="2"/>
      <c r="MCE9" s="2"/>
      <c r="MCK9" s="2"/>
      <c r="MCL9" s="2"/>
      <c r="MCR9" s="2"/>
      <c r="MCS9" s="2"/>
      <c r="MCY9" s="2"/>
      <c r="MCZ9" s="2"/>
      <c r="MDF9" s="2"/>
      <c r="MDG9" s="2"/>
      <c r="MDM9" s="2"/>
      <c r="MDN9" s="2"/>
      <c r="MDT9" s="2"/>
      <c r="MDU9" s="2"/>
      <c r="MEA9" s="2"/>
      <c r="MEB9" s="2"/>
      <c r="MEH9" s="2"/>
      <c r="MEI9" s="2"/>
      <c r="MEO9" s="2"/>
      <c r="MEP9" s="2"/>
      <c r="MEV9" s="2"/>
      <c r="MEW9" s="2"/>
      <c r="MFC9" s="2"/>
      <c r="MFD9" s="2"/>
      <c r="MFJ9" s="2"/>
      <c r="MFK9" s="2"/>
      <c r="MFQ9" s="2"/>
      <c r="MFR9" s="2"/>
      <c r="MFX9" s="2"/>
      <c r="MFY9" s="2"/>
      <c r="MGE9" s="2"/>
      <c r="MGF9" s="2"/>
      <c r="MGL9" s="2"/>
      <c r="MGM9" s="2"/>
      <c r="MGS9" s="2"/>
      <c r="MGT9" s="2"/>
      <c r="MGZ9" s="2"/>
      <c r="MHA9" s="2"/>
      <c r="MHG9" s="2"/>
      <c r="MHH9" s="2"/>
      <c r="MHN9" s="2"/>
      <c r="MHO9" s="2"/>
      <c r="MHU9" s="2"/>
      <c r="MHV9" s="2"/>
      <c r="MIB9" s="2"/>
      <c r="MIC9" s="2"/>
      <c r="MII9" s="2"/>
      <c r="MIJ9" s="2"/>
      <c r="MIP9" s="2"/>
      <c r="MIQ9" s="2"/>
      <c r="MIW9" s="2"/>
      <c r="MIX9" s="2"/>
      <c r="MJD9" s="2"/>
      <c r="MJE9" s="2"/>
      <c r="MJK9" s="2"/>
      <c r="MJL9" s="2"/>
      <c r="MJR9" s="2"/>
      <c r="MJS9" s="2"/>
      <c r="MJY9" s="2"/>
      <c r="MJZ9" s="2"/>
      <c r="MKF9" s="2"/>
      <c r="MKG9" s="2"/>
      <c r="MKM9" s="2"/>
      <c r="MKN9" s="2"/>
      <c r="MKT9" s="2"/>
      <c r="MKU9" s="2"/>
      <c r="MLA9" s="2"/>
      <c r="MLB9" s="2"/>
      <c r="MLH9" s="2"/>
      <c r="MLI9" s="2"/>
      <c r="MLO9" s="2"/>
      <c r="MLP9" s="2"/>
      <c r="MLV9" s="2"/>
      <c r="MLW9" s="2"/>
      <c r="MMC9" s="2"/>
      <c r="MMD9" s="2"/>
      <c r="MMJ9" s="2"/>
      <c r="MMK9" s="2"/>
      <c r="MMQ9" s="2"/>
      <c r="MMR9" s="2"/>
      <c r="MMX9" s="2"/>
      <c r="MMY9" s="2"/>
      <c r="MNE9" s="2"/>
      <c r="MNF9" s="2"/>
      <c r="MNL9" s="2"/>
      <c r="MNM9" s="2"/>
      <c r="MNS9" s="2"/>
      <c r="MNT9" s="2"/>
      <c r="MNZ9" s="2"/>
      <c r="MOA9" s="2"/>
      <c r="MOG9" s="2"/>
      <c r="MOH9" s="2"/>
      <c r="MON9" s="2"/>
      <c r="MOO9" s="2"/>
      <c r="MOU9" s="2"/>
      <c r="MOV9" s="2"/>
      <c r="MPB9" s="2"/>
      <c r="MPC9" s="2"/>
      <c r="MPI9" s="2"/>
      <c r="MPJ9" s="2"/>
      <c r="MPP9" s="2"/>
      <c r="MPQ9" s="2"/>
      <c r="MPW9" s="2"/>
      <c r="MPX9" s="2"/>
      <c r="MQD9" s="2"/>
      <c r="MQE9" s="2"/>
      <c r="MQK9" s="2"/>
      <c r="MQL9" s="2"/>
      <c r="MQR9" s="2"/>
      <c r="MQS9" s="2"/>
      <c r="MQY9" s="2"/>
      <c r="MQZ9" s="2"/>
      <c r="MRF9" s="2"/>
      <c r="MRG9" s="2"/>
      <c r="MRM9" s="2"/>
      <c r="MRN9" s="2"/>
      <c r="MRT9" s="2"/>
      <c r="MRU9" s="2"/>
      <c r="MSA9" s="2"/>
      <c r="MSB9" s="2"/>
      <c r="MSH9" s="2"/>
      <c r="MSI9" s="2"/>
      <c r="MSO9" s="2"/>
      <c r="MSP9" s="2"/>
      <c r="MSV9" s="2"/>
      <c r="MSW9" s="2"/>
      <c r="MTC9" s="2"/>
      <c r="MTD9" s="2"/>
      <c r="MTJ9" s="2"/>
      <c r="MTK9" s="2"/>
      <c r="MTQ9" s="2"/>
      <c r="MTR9" s="2"/>
      <c r="MTX9" s="2"/>
      <c r="MTY9" s="2"/>
      <c r="MUE9" s="2"/>
      <c r="MUF9" s="2"/>
      <c r="MUL9" s="2"/>
      <c r="MUM9" s="2"/>
      <c r="MUS9" s="2"/>
      <c r="MUT9" s="2"/>
      <c r="MUZ9" s="2"/>
      <c r="MVA9" s="2"/>
      <c r="MVG9" s="2"/>
      <c r="MVH9" s="2"/>
      <c r="MVN9" s="2"/>
      <c r="MVO9" s="2"/>
      <c r="MVU9" s="2"/>
      <c r="MVV9" s="2"/>
      <c r="MWB9" s="2"/>
      <c r="MWC9" s="2"/>
      <c r="MWI9" s="2"/>
      <c r="MWJ9" s="2"/>
      <c r="MWP9" s="2"/>
      <c r="MWQ9" s="2"/>
      <c r="MWW9" s="2"/>
      <c r="MWX9" s="2"/>
      <c r="MXD9" s="2"/>
      <c r="MXE9" s="2"/>
      <c r="MXK9" s="2"/>
      <c r="MXL9" s="2"/>
      <c r="MXR9" s="2"/>
      <c r="MXS9" s="2"/>
      <c r="MXY9" s="2"/>
      <c r="MXZ9" s="2"/>
      <c r="MYF9" s="2"/>
      <c r="MYG9" s="2"/>
      <c r="MYM9" s="2"/>
      <c r="MYN9" s="2"/>
      <c r="MYT9" s="2"/>
      <c r="MYU9" s="2"/>
      <c r="MZA9" s="2"/>
      <c r="MZB9" s="2"/>
      <c r="MZH9" s="2"/>
      <c r="MZI9" s="2"/>
      <c r="MZO9" s="2"/>
      <c r="MZP9" s="2"/>
      <c r="MZV9" s="2"/>
      <c r="MZW9" s="2"/>
      <c r="NAC9" s="2"/>
      <c r="NAD9" s="2"/>
      <c r="NAJ9" s="2"/>
      <c r="NAK9" s="2"/>
      <c r="NAQ9" s="2"/>
      <c r="NAR9" s="2"/>
      <c r="NAX9" s="2"/>
      <c r="NAY9" s="2"/>
      <c r="NBE9" s="2"/>
      <c r="NBF9" s="2"/>
      <c r="NBL9" s="2"/>
      <c r="NBM9" s="2"/>
      <c r="NBS9" s="2"/>
      <c r="NBT9" s="2"/>
      <c r="NBZ9" s="2"/>
      <c r="NCA9" s="2"/>
      <c r="NCG9" s="2"/>
      <c r="NCH9" s="2"/>
      <c r="NCN9" s="2"/>
      <c r="NCO9" s="2"/>
      <c r="NCU9" s="2"/>
      <c r="NCV9" s="2"/>
      <c r="NDB9" s="2"/>
      <c r="NDC9" s="2"/>
      <c r="NDI9" s="2"/>
      <c r="NDJ9" s="2"/>
      <c r="NDP9" s="2"/>
      <c r="NDQ9" s="2"/>
      <c r="NDW9" s="2"/>
      <c r="NDX9" s="2"/>
      <c r="NED9" s="2"/>
      <c r="NEE9" s="2"/>
      <c r="NEK9" s="2"/>
      <c r="NEL9" s="2"/>
      <c r="NER9" s="2"/>
      <c r="NES9" s="2"/>
      <c r="NEY9" s="2"/>
      <c r="NEZ9" s="2"/>
      <c r="NFF9" s="2"/>
      <c r="NFG9" s="2"/>
      <c r="NFM9" s="2"/>
      <c r="NFN9" s="2"/>
      <c r="NFT9" s="2"/>
      <c r="NFU9" s="2"/>
      <c r="NGA9" s="2"/>
      <c r="NGB9" s="2"/>
      <c r="NGH9" s="2"/>
      <c r="NGI9" s="2"/>
      <c r="NGO9" s="2"/>
      <c r="NGP9" s="2"/>
      <c r="NGV9" s="2"/>
      <c r="NGW9" s="2"/>
      <c r="NHC9" s="2"/>
      <c r="NHD9" s="2"/>
      <c r="NHJ9" s="2"/>
      <c r="NHK9" s="2"/>
      <c r="NHQ9" s="2"/>
      <c r="NHR9" s="2"/>
      <c r="NHX9" s="2"/>
      <c r="NHY9" s="2"/>
      <c r="NIE9" s="2"/>
      <c r="NIF9" s="2"/>
      <c r="NIL9" s="2"/>
      <c r="NIM9" s="2"/>
      <c r="NIS9" s="2"/>
      <c r="NIT9" s="2"/>
      <c r="NIZ9" s="2"/>
      <c r="NJA9" s="2"/>
      <c r="NJG9" s="2"/>
      <c r="NJH9" s="2"/>
      <c r="NJN9" s="2"/>
      <c r="NJO9" s="2"/>
      <c r="NJU9" s="2"/>
      <c r="NJV9" s="2"/>
      <c r="NKB9" s="2"/>
      <c r="NKC9" s="2"/>
      <c r="NKI9" s="2"/>
      <c r="NKJ9" s="2"/>
      <c r="NKP9" s="2"/>
      <c r="NKQ9" s="2"/>
      <c r="NKW9" s="2"/>
      <c r="NKX9" s="2"/>
      <c r="NLD9" s="2"/>
      <c r="NLE9" s="2"/>
      <c r="NLK9" s="2"/>
      <c r="NLL9" s="2"/>
      <c r="NLR9" s="2"/>
      <c r="NLS9" s="2"/>
      <c r="NLY9" s="2"/>
      <c r="NLZ9" s="2"/>
      <c r="NMF9" s="2"/>
      <c r="NMG9" s="2"/>
      <c r="NMM9" s="2"/>
      <c r="NMN9" s="2"/>
      <c r="NMT9" s="2"/>
      <c r="NMU9" s="2"/>
      <c r="NNA9" s="2"/>
      <c r="NNB9" s="2"/>
      <c r="NNH9" s="2"/>
      <c r="NNI9" s="2"/>
      <c r="NNO9" s="2"/>
      <c r="NNP9" s="2"/>
      <c r="NNV9" s="2"/>
      <c r="NNW9" s="2"/>
      <c r="NOC9" s="2"/>
      <c r="NOD9" s="2"/>
      <c r="NOJ9" s="2"/>
      <c r="NOK9" s="2"/>
      <c r="NOQ9" s="2"/>
      <c r="NOR9" s="2"/>
      <c r="NOX9" s="2"/>
      <c r="NOY9" s="2"/>
      <c r="NPE9" s="2"/>
      <c r="NPF9" s="2"/>
      <c r="NPL9" s="2"/>
      <c r="NPM9" s="2"/>
      <c r="NPS9" s="2"/>
      <c r="NPT9" s="2"/>
      <c r="NPZ9" s="2"/>
      <c r="NQA9" s="2"/>
      <c r="NQG9" s="2"/>
      <c r="NQH9" s="2"/>
      <c r="NQN9" s="2"/>
      <c r="NQO9" s="2"/>
      <c r="NQU9" s="2"/>
      <c r="NQV9" s="2"/>
      <c r="NRB9" s="2"/>
      <c r="NRC9" s="2"/>
      <c r="NRI9" s="2"/>
      <c r="NRJ9" s="2"/>
      <c r="NRP9" s="2"/>
      <c r="NRQ9" s="2"/>
      <c r="NRW9" s="2"/>
      <c r="NRX9" s="2"/>
      <c r="NSD9" s="2"/>
      <c r="NSE9" s="2"/>
      <c r="NSK9" s="2"/>
      <c r="NSL9" s="2"/>
      <c r="NSR9" s="2"/>
      <c r="NSS9" s="2"/>
      <c r="NSY9" s="2"/>
      <c r="NSZ9" s="2"/>
      <c r="NTF9" s="2"/>
      <c r="NTG9" s="2"/>
      <c r="NTM9" s="2"/>
      <c r="NTN9" s="2"/>
      <c r="NTT9" s="2"/>
      <c r="NTU9" s="2"/>
      <c r="NUA9" s="2"/>
      <c r="NUB9" s="2"/>
      <c r="NUH9" s="2"/>
      <c r="NUI9" s="2"/>
      <c r="NUO9" s="2"/>
      <c r="NUP9" s="2"/>
      <c r="NUV9" s="2"/>
      <c r="NUW9" s="2"/>
      <c r="NVC9" s="2"/>
      <c r="NVD9" s="2"/>
      <c r="NVJ9" s="2"/>
      <c r="NVK9" s="2"/>
      <c r="NVQ9" s="2"/>
      <c r="NVR9" s="2"/>
      <c r="NVX9" s="2"/>
      <c r="NVY9" s="2"/>
      <c r="NWE9" s="2"/>
      <c r="NWF9" s="2"/>
      <c r="NWL9" s="2"/>
      <c r="NWM9" s="2"/>
      <c r="NWS9" s="2"/>
      <c r="NWT9" s="2"/>
      <c r="NWZ9" s="2"/>
      <c r="NXA9" s="2"/>
      <c r="NXG9" s="2"/>
      <c r="NXH9" s="2"/>
      <c r="NXN9" s="2"/>
      <c r="NXO9" s="2"/>
      <c r="NXU9" s="2"/>
      <c r="NXV9" s="2"/>
      <c r="NYB9" s="2"/>
      <c r="NYC9" s="2"/>
      <c r="NYI9" s="2"/>
      <c r="NYJ9" s="2"/>
      <c r="NYP9" s="2"/>
      <c r="NYQ9" s="2"/>
      <c r="NYW9" s="2"/>
      <c r="NYX9" s="2"/>
      <c r="NZD9" s="2"/>
      <c r="NZE9" s="2"/>
      <c r="NZK9" s="2"/>
      <c r="NZL9" s="2"/>
      <c r="NZR9" s="2"/>
      <c r="NZS9" s="2"/>
      <c r="NZY9" s="2"/>
      <c r="NZZ9" s="2"/>
      <c r="OAF9" s="2"/>
      <c r="OAG9" s="2"/>
      <c r="OAM9" s="2"/>
      <c r="OAN9" s="2"/>
      <c r="OAT9" s="2"/>
      <c r="OAU9" s="2"/>
      <c r="OBA9" s="2"/>
      <c r="OBB9" s="2"/>
      <c r="OBH9" s="2"/>
      <c r="OBI9" s="2"/>
      <c r="OBO9" s="2"/>
      <c r="OBP9" s="2"/>
      <c r="OBV9" s="2"/>
      <c r="OBW9" s="2"/>
      <c r="OCC9" s="2"/>
      <c r="OCD9" s="2"/>
      <c r="OCJ9" s="2"/>
      <c r="OCK9" s="2"/>
      <c r="OCQ9" s="2"/>
      <c r="OCR9" s="2"/>
      <c r="OCX9" s="2"/>
      <c r="OCY9" s="2"/>
      <c r="ODE9" s="2"/>
      <c r="ODF9" s="2"/>
      <c r="ODL9" s="2"/>
      <c r="ODM9" s="2"/>
      <c r="ODS9" s="2"/>
      <c r="ODT9" s="2"/>
      <c r="ODZ9" s="2"/>
      <c r="OEA9" s="2"/>
      <c r="OEG9" s="2"/>
      <c r="OEH9" s="2"/>
      <c r="OEN9" s="2"/>
      <c r="OEO9" s="2"/>
      <c r="OEU9" s="2"/>
      <c r="OEV9" s="2"/>
      <c r="OFB9" s="2"/>
      <c r="OFC9" s="2"/>
      <c r="OFI9" s="2"/>
      <c r="OFJ9" s="2"/>
      <c r="OFP9" s="2"/>
      <c r="OFQ9" s="2"/>
      <c r="OFW9" s="2"/>
      <c r="OFX9" s="2"/>
      <c r="OGD9" s="2"/>
      <c r="OGE9" s="2"/>
      <c r="OGK9" s="2"/>
      <c r="OGL9" s="2"/>
      <c r="OGR9" s="2"/>
      <c r="OGS9" s="2"/>
      <c r="OGY9" s="2"/>
      <c r="OGZ9" s="2"/>
      <c r="OHF9" s="2"/>
      <c r="OHG9" s="2"/>
      <c r="OHM9" s="2"/>
      <c r="OHN9" s="2"/>
      <c r="OHT9" s="2"/>
      <c r="OHU9" s="2"/>
      <c r="OIA9" s="2"/>
      <c r="OIB9" s="2"/>
      <c r="OIH9" s="2"/>
      <c r="OII9" s="2"/>
      <c r="OIO9" s="2"/>
      <c r="OIP9" s="2"/>
      <c r="OIV9" s="2"/>
      <c r="OIW9" s="2"/>
      <c r="OJC9" s="2"/>
      <c r="OJD9" s="2"/>
      <c r="OJJ9" s="2"/>
      <c r="OJK9" s="2"/>
      <c r="OJQ9" s="2"/>
      <c r="OJR9" s="2"/>
      <c r="OJX9" s="2"/>
      <c r="OJY9" s="2"/>
      <c r="OKE9" s="2"/>
      <c r="OKF9" s="2"/>
      <c r="OKL9" s="2"/>
      <c r="OKM9" s="2"/>
      <c r="OKS9" s="2"/>
      <c r="OKT9" s="2"/>
      <c r="OKZ9" s="2"/>
      <c r="OLA9" s="2"/>
      <c r="OLG9" s="2"/>
      <c r="OLH9" s="2"/>
      <c r="OLN9" s="2"/>
      <c r="OLO9" s="2"/>
      <c r="OLU9" s="2"/>
      <c r="OLV9" s="2"/>
      <c r="OMB9" s="2"/>
      <c r="OMC9" s="2"/>
      <c r="OMI9" s="2"/>
      <c r="OMJ9" s="2"/>
      <c r="OMP9" s="2"/>
      <c r="OMQ9" s="2"/>
      <c r="OMW9" s="2"/>
      <c r="OMX9" s="2"/>
      <c r="OND9" s="2"/>
      <c r="ONE9" s="2"/>
      <c r="ONK9" s="2"/>
      <c r="ONL9" s="2"/>
      <c r="ONR9" s="2"/>
      <c r="ONS9" s="2"/>
      <c r="ONY9" s="2"/>
      <c r="ONZ9" s="2"/>
      <c r="OOF9" s="2"/>
      <c r="OOG9" s="2"/>
      <c r="OOM9" s="2"/>
      <c r="OON9" s="2"/>
      <c r="OOT9" s="2"/>
      <c r="OOU9" s="2"/>
      <c r="OPA9" s="2"/>
      <c r="OPB9" s="2"/>
      <c r="OPH9" s="2"/>
      <c r="OPI9" s="2"/>
      <c r="OPO9" s="2"/>
      <c r="OPP9" s="2"/>
      <c r="OPV9" s="2"/>
      <c r="OPW9" s="2"/>
      <c r="OQC9" s="2"/>
      <c r="OQD9" s="2"/>
      <c r="OQJ9" s="2"/>
      <c r="OQK9" s="2"/>
      <c r="OQQ9" s="2"/>
      <c r="OQR9" s="2"/>
      <c r="OQX9" s="2"/>
      <c r="OQY9" s="2"/>
      <c r="ORE9" s="2"/>
      <c r="ORF9" s="2"/>
      <c r="ORL9" s="2"/>
      <c r="ORM9" s="2"/>
      <c r="ORS9" s="2"/>
      <c r="ORT9" s="2"/>
      <c r="ORZ9" s="2"/>
      <c r="OSA9" s="2"/>
      <c r="OSG9" s="2"/>
      <c r="OSH9" s="2"/>
      <c r="OSN9" s="2"/>
      <c r="OSO9" s="2"/>
      <c r="OSU9" s="2"/>
      <c r="OSV9" s="2"/>
      <c r="OTB9" s="2"/>
      <c r="OTC9" s="2"/>
      <c r="OTI9" s="2"/>
      <c r="OTJ9" s="2"/>
      <c r="OTP9" s="2"/>
      <c r="OTQ9" s="2"/>
      <c r="OTW9" s="2"/>
      <c r="OTX9" s="2"/>
      <c r="OUD9" s="2"/>
      <c r="OUE9" s="2"/>
      <c r="OUK9" s="2"/>
      <c r="OUL9" s="2"/>
      <c r="OUR9" s="2"/>
      <c r="OUS9" s="2"/>
      <c r="OUY9" s="2"/>
      <c r="OUZ9" s="2"/>
      <c r="OVF9" s="2"/>
      <c r="OVG9" s="2"/>
      <c r="OVM9" s="2"/>
      <c r="OVN9" s="2"/>
      <c r="OVT9" s="2"/>
      <c r="OVU9" s="2"/>
      <c r="OWA9" s="2"/>
      <c r="OWB9" s="2"/>
      <c r="OWH9" s="2"/>
      <c r="OWI9" s="2"/>
      <c r="OWO9" s="2"/>
      <c r="OWP9" s="2"/>
      <c r="OWV9" s="2"/>
      <c r="OWW9" s="2"/>
      <c r="OXC9" s="2"/>
      <c r="OXD9" s="2"/>
      <c r="OXJ9" s="2"/>
      <c r="OXK9" s="2"/>
      <c r="OXQ9" s="2"/>
      <c r="OXR9" s="2"/>
      <c r="OXX9" s="2"/>
      <c r="OXY9" s="2"/>
      <c r="OYE9" s="2"/>
      <c r="OYF9" s="2"/>
      <c r="OYL9" s="2"/>
      <c r="OYM9" s="2"/>
      <c r="OYS9" s="2"/>
      <c r="OYT9" s="2"/>
      <c r="OYZ9" s="2"/>
      <c r="OZA9" s="2"/>
      <c r="OZG9" s="2"/>
      <c r="OZH9" s="2"/>
      <c r="OZN9" s="2"/>
      <c r="OZO9" s="2"/>
      <c r="OZU9" s="2"/>
      <c r="OZV9" s="2"/>
      <c r="PAB9" s="2"/>
      <c r="PAC9" s="2"/>
      <c r="PAI9" s="2"/>
      <c r="PAJ9" s="2"/>
      <c r="PAP9" s="2"/>
      <c r="PAQ9" s="2"/>
      <c r="PAW9" s="2"/>
      <c r="PAX9" s="2"/>
      <c r="PBD9" s="2"/>
      <c r="PBE9" s="2"/>
      <c r="PBK9" s="2"/>
      <c r="PBL9" s="2"/>
      <c r="PBR9" s="2"/>
      <c r="PBS9" s="2"/>
      <c r="PBY9" s="2"/>
      <c r="PBZ9" s="2"/>
      <c r="PCF9" s="2"/>
      <c r="PCG9" s="2"/>
      <c r="PCM9" s="2"/>
      <c r="PCN9" s="2"/>
      <c r="PCT9" s="2"/>
      <c r="PCU9" s="2"/>
      <c r="PDA9" s="2"/>
      <c r="PDB9" s="2"/>
      <c r="PDH9" s="2"/>
      <c r="PDI9" s="2"/>
      <c r="PDO9" s="2"/>
      <c r="PDP9" s="2"/>
      <c r="PDV9" s="2"/>
      <c r="PDW9" s="2"/>
      <c r="PEC9" s="2"/>
      <c r="PED9" s="2"/>
      <c r="PEJ9" s="2"/>
      <c r="PEK9" s="2"/>
      <c r="PEQ9" s="2"/>
      <c r="PER9" s="2"/>
      <c r="PEX9" s="2"/>
      <c r="PEY9" s="2"/>
      <c r="PFE9" s="2"/>
      <c r="PFF9" s="2"/>
      <c r="PFL9" s="2"/>
      <c r="PFM9" s="2"/>
      <c r="PFS9" s="2"/>
      <c r="PFT9" s="2"/>
      <c r="PFZ9" s="2"/>
      <c r="PGA9" s="2"/>
      <c r="PGG9" s="2"/>
      <c r="PGH9" s="2"/>
      <c r="PGN9" s="2"/>
      <c r="PGO9" s="2"/>
      <c r="PGU9" s="2"/>
      <c r="PGV9" s="2"/>
      <c r="PHB9" s="2"/>
      <c r="PHC9" s="2"/>
      <c r="PHI9" s="2"/>
      <c r="PHJ9" s="2"/>
      <c r="PHP9" s="2"/>
      <c r="PHQ9" s="2"/>
      <c r="PHW9" s="2"/>
      <c r="PHX9" s="2"/>
      <c r="PID9" s="2"/>
      <c r="PIE9" s="2"/>
      <c r="PIK9" s="2"/>
      <c r="PIL9" s="2"/>
      <c r="PIR9" s="2"/>
      <c r="PIS9" s="2"/>
      <c r="PIY9" s="2"/>
      <c r="PIZ9" s="2"/>
      <c r="PJF9" s="2"/>
      <c r="PJG9" s="2"/>
      <c r="PJM9" s="2"/>
      <c r="PJN9" s="2"/>
      <c r="PJT9" s="2"/>
      <c r="PJU9" s="2"/>
      <c r="PKA9" s="2"/>
      <c r="PKB9" s="2"/>
      <c r="PKH9" s="2"/>
      <c r="PKI9" s="2"/>
      <c r="PKO9" s="2"/>
      <c r="PKP9" s="2"/>
      <c r="PKV9" s="2"/>
      <c r="PKW9" s="2"/>
      <c r="PLC9" s="2"/>
      <c r="PLD9" s="2"/>
      <c r="PLJ9" s="2"/>
      <c r="PLK9" s="2"/>
      <c r="PLQ9" s="2"/>
      <c r="PLR9" s="2"/>
      <c r="PLX9" s="2"/>
      <c r="PLY9" s="2"/>
      <c r="PME9" s="2"/>
      <c r="PMF9" s="2"/>
      <c r="PML9" s="2"/>
      <c r="PMM9" s="2"/>
      <c r="PMS9" s="2"/>
      <c r="PMT9" s="2"/>
      <c r="PMZ9" s="2"/>
      <c r="PNA9" s="2"/>
      <c r="PNG9" s="2"/>
      <c r="PNH9" s="2"/>
      <c r="PNN9" s="2"/>
      <c r="PNO9" s="2"/>
      <c r="PNU9" s="2"/>
      <c r="PNV9" s="2"/>
      <c r="POB9" s="2"/>
      <c r="POC9" s="2"/>
      <c r="POI9" s="2"/>
      <c r="POJ9" s="2"/>
      <c r="POP9" s="2"/>
      <c r="POQ9" s="2"/>
      <c r="POW9" s="2"/>
      <c r="POX9" s="2"/>
      <c r="PPD9" s="2"/>
      <c r="PPE9" s="2"/>
      <c r="PPK9" s="2"/>
      <c r="PPL9" s="2"/>
      <c r="PPR9" s="2"/>
      <c r="PPS9" s="2"/>
      <c r="PPY9" s="2"/>
      <c r="PPZ9" s="2"/>
      <c r="PQF9" s="2"/>
      <c r="PQG9" s="2"/>
      <c r="PQM9" s="2"/>
      <c r="PQN9" s="2"/>
      <c r="PQT9" s="2"/>
      <c r="PQU9" s="2"/>
      <c r="PRA9" s="2"/>
      <c r="PRB9" s="2"/>
      <c r="PRH9" s="2"/>
      <c r="PRI9" s="2"/>
      <c r="PRO9" s="2"/>
      <c r="PRP9" s="2"/>
      <c r="PRV9" s="2"/>
      <c r="PRW9" s="2"/>
      <c r="PSC9" s="2"/>
      <c r="PSD9" s="2"/>
      <c r="PSJ9" s="2"/>
      <c r="PSK9" s="2"/>
      <c r="PSQ9" s="2"/>
      <c r="PSR9" s="2"/>
      <c r="PSX9" s="2"/>
      <c r="PSY9" s="2"/>
      <c r="PTE9" s="2"/>
      <c r="PTF9" s="2"/>
      <c r="PTL9" s="2"/>
      <c r="PTM9" s="2"/>
      <c r="PTS9" s="2"/>
      <c r="PTT9" s="2"/>
      <c r="PTZ9" s="2"/>
      <c r="PUA9" s="2"/>
      <c r="PUG9" s="2"/>
      <c r="PUH9" s="2"/>
      <c r="PUN9" s="2"/>
      <c r="PUO9" s="2"/>
      <c r="PUU9" s="2"/>
      <c r="PUV9" s="2"/>
      <c r="PVB9" s="2"/>
      <c r="PVC9" s="2"/>
      <c r="PVI9" s="2"/>
      <c r="PVJ9" s="2"/>
      <c r="PVP9" s="2"/>
      <c r="PVQ9" s="2"/>
      <c r="PVW9" s="2"/>
      <c r="PVX9" s="2"/>
      <c r="PWD9" s="2"/>
      <c r="PWE9" s="2"/>
      <c r="PWK9" s="2"/>
      <c r="PWL9" s="2"/>
      <c r="PWR9" s="2"/>
      <c r="PWS9" s="2"/>
      <c r="PWY9" s="2"/>
      <c r="PWZ9" s="2"/>
      <c r="PXF9" s="2"/>
      <c r="PXG9" s="2"/>
      <c r="PXM9" s="2"/>
      <c r="PXN9" s="2"/>
      <c r="PXT9" s="2"/>
      <c r="PXU9" s="2"/>
      <c r="PYA9" s="2"/>
      <c r="PYB9" s="2"/>
      <c r="PYH9" s="2"/>
      <c r="PYI9" s="2"/>
      <c r="PYO9" s="2"/>
      <c r="PYP9" s="2"/>
      <c r="PYV9" s="2"/>
      <c r="PYW9" s="2"/>
      <c r="PZC9" s="2"/>
      <c r="PZD9" s="2"/>
      <c r="PZJ9" s="2"/>
      <c r="PZK9" s="2"/>
      <c r="PZQ9" s="2"/>
      <c r="PZR9" s="2"/>
      <c r="PZX9" s="2"/>
      <c r="PZY9" s="2"/>
      <c r="QAE9" s="2"/>
      <c r="QAF9" s="2"/>
      <c r="QAL9" s="2"/>
      <c r="QAM9" s="2"/>
      <c r="QAS9" s="2"/>
      <c r="QAT9" s="2"/>
      <c r="QAZ9" s="2"/>
      <c r="QBA9" s="2"/>
      <c r="QBG9" s="2"/>
      <c r="QBH9" s="2"/>
      <c r="QBN9" s="2"/>
      <c r="QBO9" s="2"/>
      <c r="QBU9" s="2"/>
      <c r="QBV9" s="2"/>
      <c r="QCB9" s="2"/>
      <c r="QCC9" s="2"/>
      <c r="QCI9" s="2"/>
      <c r="QCJ9" s="2"/>
      <c r="QCP9" s="2"/>
      <c r="QCQ9" s="2"/>
      <c r="QCW9" s="2"/>
      <c r="QCX9" s="2"/>
      <c r="QDD9" s="2"/>
      <c r="QDE9" s="2"/>
      <c r="QDK9" s="2"/>
      <c r="QDL9" s="2"/>
      <c r="QDR9" s="2"/>
      <c r="QDS9" s="2"/>
      <c r="QDY9" s="2"/>
      <c r="QDZ9" s="2"/>
      <c r="QEF9" s="2"/>
      <c r="QEG9" s="2"/>
      <c r="QEM9" s="2"/>
      <c r="QEN9" s="2"/>
      <c r="QET9" s="2"/>
      <c r="QEU9" s="2"/>
      <c r="QFA9" s="2"/>
      <c r="QFB9" s="2"/>
      <c r="QFH9" s="2"/>
      <c r="QFI9" s="2"/>
      <c r="QFO9" s="2"/>
      <c r="QFP9" s="2"/>
      <c r="QFV9" s="2"/>
      <c r="QFW9" s="2"/>
      <c r="QGC9" s="2"/>
      <c r="QGD9" s="2"/>
      <c r="QGJ9" s="2"/>
      <c r="QGK9" s="2"/>
      <c r="QGQ9" s="2"/>
      <c r="QGR9" s="2"/>
      <c r="QGX9" s="2"/>
      <c r="QGY9" s="2"/>
      <c r="QHE9" s="2"/>
      <c r="QHF9" s="2"/>
      <c r="QHL9" s="2"/>
      <c r="QHM9" s="2"/>
      <c r="QHS9" s="2"/>
      <c r="QHT9" s="2"/>
      <c r="QHZ9" s="2"/>
      <c r="QIA9" s="2"/>
      <c r="QIG9" s="2"/>
      <c r="QIH9" s="2"/>
      <c r="QIN9" s="2"/>
      <c r="QIO9" s="2"/>
      <c r="QIU9" s="2"/>
      <c r="QIV9" s="2"/>
      <c r="QJB9" s="2"/>
      <c r="QJC9" s="2"/>
      <c r="QJI9" s="2"/>
      <c r="QJJ9" s="2"/>
      <c r="QJP9" s="2"/>
      <c r="QJQ9" s="2"/>
      <c r="QJW9" s="2"/>
      <c r="QJX9" s="2"/>
      <c r="QKD9" s="2"/>
      <c r="QKE9" s="2"/>
      <c r="QKK9" s="2"/>
      <c r="QKL9" s="2"/>
      <c r="QKR9" s="2"/>
      <c r="QKS9" s="2"/>
      <c r="QKY9" s="2"/>
      <c r="QKZ9" s="2"/>
      <c r="QLF9" s="2"/>
      <c r="QLG9" s="2"/>
      <c r="QLM9" s="2"/>
      <c r="QLN9" s="2"/>
      <c r="QLT9" s="2"/>
      <c r="QLU9" s="2"/>
      <c r="QMA9" s="2"/>
      <c r="QMB9" s="2"/>
      <c r="QMH9" s="2"/>
      <c r="QMI9" s="2"/>
      <c r="QMO9" s="2"/>
      <c r="QMP9" s="2"/>
      <c r="QMV9" s="2"/>
      <c r="QMW9" s="2"/>
      <c r="QNC9" s="2"/>
      <c r="QND9" s="2"/>
      <c r="QNJ9" s="2"/>
      <c r="QNK9" s="2"/>
      <c r="QNQ9" s="2"/>
      <c r="QNR9" s="2"/>
      <c r="QNX9" s="2"/>
      <c r="QNY9" s="2"/>
      <c r="QOE9" s="2"/>
      <c r="QOF9" s="2"/>
      <c r="QOL9" s="2"/>
      <c r="QOM9" s="2"/>
      <c r="QOS9" s="2"/>
      <c r="QOT9" s="2"/>
      <c r="QOZ9" s="2"/>
      <c r="QPA9" s="2"/>
      <c r="QPG9" s="2"/>
      <c r="QPH9" s="2"/>
      <c r="QPN9" s="2"/>
      <c r="QPO9" s="2"/>
      <c r="QPU9" s="2"/>
      <c r="QPV9" s="2"/>
      <c r="QQB9" s="2"/>
      <c r="QQC9" s="2"/>
      <c r="QQI9" s="2"/>
      <c r="QQJ9" s="2"/>
      <c r="QQP9" s="2"/>
      <c r="QQQ9" s="2"/>
      <c r="QQW9" s="2"/>
      <c r="QQX9" s="2"/>
      <c r="QRD9" s="2"/>
      <c r="QRE9" s="2"/>
      <c r="QRK9" s="2"/>
      <c r="QRL9" s="2"/>
      <c r="QRR9" s="2"/>
      <c r="QRS9" s="2"/>
      <c r="QRY9" s="2"/>
      <c r="QRZ9" s="2"/>
      <c r="QSF9" s="2"/>
      <c r="QSG9" s="2"/>
      <c r="QSM9" s="2"/>
      <c r="QSN9" s="2"/>
      <c r="QST9" s="2"/>
      <c r="QSU9" s="2"/>
      <c r="QTA9" s="2"/>
      <c r="QTB9" s="2"/>
      <c r="QTH9" s="2"/>
      <c r="QTI9" s="2"/>
      <c r="QTO9" s="2"/>
      <c r="QTP9" s="2"/>
      <c r="QTV9" s="2"/>
      <c r="QTW9" s="2"/>
      <c r="QUC9" s="2"/>
      <c r="QUD9" s="2"/>
      <c r="QUJ9" s="2"/>
      <c r="QUK9" s="2"/>
      <c r="QUQ9" s="2"/>
      <c r="QUR9" s="2"/>
      <c r="QUX9" s="2"/>
      <c r="QUY9" s="2"/>
      <c r="QVE9" s="2"/>
      <c r="QVF9" s="2"/>
      <c r="QVL9" s="2"/>
      <c r="QVM9" s="2"/>
      <c r="QVS9" s="2"/>
      <c r="QVT9" s="2"/>
      <c r="QVZ9" s="2"/>
      <c r="QWA9" s="2"/>
      <c r="QWG9" s="2"/>
      <c r="QWH9" s="2"/>
      <c r="QWN9" s="2"/>
      <c r="QWO9" s="2"/>
      <c r="QWU9" s="2"/>
      <c r="QWV9" s="2"/>
      <c r="QXB9" s="2"/>
      <c r="QXC9" s="2"/>
      <c r="QXI9" s="2"/>
      <c r="QXJ9" s="2"/>
      <c r="QXP9" s="2"/>
      <c r="QXQ9" s="2"/>
      <c r="QXW9" s="2"/>
      <c r="QXX9" s="2"/>
      <c r="QYD9" s="2"/>
      <c r="QYE9" s="2"/>
      <c r="QYK9" s="2"/>
      <c r="QYL9" s="2"/>
      <c r="QYR9" s="2"/>
      <c r="QYS9" s="2"/>
      <c r="QYY9" s="2"/>
      <c r="QYZ9" s="2"/>
      <c r="QZF9" s="2"/>
      <c r="QZG9" s="2"/>
      <c r="QZM9" s="2"/>
      <c r="QZN9" s="2"/>
      <c r="QZT9" s="2"/>
      <c r="QZU9" s="2"/>
      <c r="RAA9" s="2"/>
      <c r="RAB9" s="2"/>
      <c r="RAH9" s="2"/>
      <c r="RAI9" s="2"/>
      <c r="RAO9" s="2"/>
      <c r="RAP9" s="2"/>
      <c r="RAV9" s="2"/>
      <c r="RAW9" s="2"/>
      <c r="RBC9" s="2"/>
      <c r="RBD9" s="2"/>
      <c r="RBJ9" s="2"/>
      <c r="RBK9" s="2"/>
      <c r="RBQ9" s="2"/>
      <c r="RBR9" s="2"/>
      <c r="RBX9" s="2"/>
      <c r="RBY9" s="2"/>
      <c r="RCE9" s="2"/>
      <c r="RCF9" s="2"/>
      <c r="RCL9" s="2"/>
      <c r="RCM9" s="2"/>
      <c r="RCS9" s="2"/>
      <c r="RCT9" s="2"/>
      <c r="RCZ9" s="2"/>
      <c r="RDA9" s="2"/>
      <c r="RDG9" s="2"/>
      <c r="RDH9" s="2"/>
      <c r="RDN9" s="2"/>
      <c r="RDO9" s="2"/>
      <c r="RDU9" s="2"/>
      <c r="RDV9" s="2"/>
      <c r="REB9" s="2"/>
      <c r="REC9" s="2"/>
      <c r="REI9" s="2"/>
      <c r="REJ9" s="2"/>
      <c r="REP9" s="2"/>
      <c r="REQ9" s="2"/>
      <c r="REW9" s="2"/>
      <c r="REX9" s="2"/>
      <c r="RFD9" s="2"/>
      <c r="RFE9" s="2"/>
      <c r="RFK9" s="2"/>
      <c r="RFL9" s="2"/>
      <c r="RFR9" s="2"/>
      <c r="RFS9" s="2"/>
      <c r="RFY9" s="2"/>
      <c r="RFZ9" s="2"/>
      <c r="RGF9" s="2"/>
      <c r="RGG9" s="2"/>
      <c r="RGM9" s="2"/>
      <c r="RGN9" s="2"/>
      <c r="RGT9" s="2"/>
      <c r="RGU9" s="2"/>
      <c r="RHA9" s="2"/>
      <c r="RHB9" s="2"/>
      <c r="RHH9" s="2"/>
      <c r="RHI9" s="2"/>
      <c r="RHO9" s="2"/>
      <c r="RHP9" s="2"/>
      <c r="RHV9" s="2"/>
      <c r="RHW9" s="2"/>
      <c r="RIC9" s="2"/>
      <c r="RID9" s="2"/>
      <c r="RIJ9" s="2"/>
      <c r="RIK9" s="2"/>
      <c r="RIQ9" s="2"/>
      <c r="RIR9" s="2"/>
      <c r="RIX9" s="2"/>
      <c r="RIY9" s="2"/>
      <c r="RJE9" s="2"/>
      <c r="RJF9" s="2"/>
      <c r="RJL9" s="2"/>
      <c r="RJM9" s="2"/>
      <c r="RJS9" s="2"/>
      <c r="RJT9" s="2"/>
      <c r="RJZ9" s="2"/>
      <c r="RKA9" s="2"/>
      <c r="RKG9" s="2"/>
      <c r="RKH9" s="2"/>
      <c r="RKN9" s="2"/>
      <c r="RKO9" s="2"/>
      <c r="RKU9" s="2"/>
      <c r="RKV9" s="2"/>
      <c r="RLB9" s="2"/>
      <c r="RLC9" s="2"/>
      <c r="RLI9" s="2"/>
      <c r="RLJ9" s="2"/>
      <c r="RLP9" s="2"/>
      <c r="RLQ9" s="2"/>
      <c r="RLW9" s="2"/>
      <c r="RLX9" s="2"/>
      <c r="RMD9" s="2"/>
      <c r="RME9" s="2"/>
      <c r="RMK9" s="2"/>
      <c r="RML9" s="2"/>
      <c r="RMR9" s="2"/>
      <c r="RMS9" s="2"/>
      <c r="RMY9" s="2"/>
      <c r="RMZ9" s="2"/>
      <c r="RNF9" s="2"/>
      <c r="RNG9" s="2"/>
      <c r="RNM9" s="2"/>
      <c r="RNN9" s="2"/>
      <c r="RNT9" s="2"/>
      <c r="RNU9" s="2"/>
      <c r="ROA9" s="2"/>
      <c r="ROB9" s="2"/>
      <c r="ROH9" s="2"/>
      <c r="ROI9" s="2"/>
      <c r="ROO9" s="2"/>
      <c r="ROP9" s="2"/>
      <c r="ROV9" s="2"/>
      <c r="ROW9" s="2"/>
      <c r="RPC9" s="2"/>
      <c r="RPD9" s="2"/>
      <c r="RPJ9" s="2"/>
      <c r="RPK9" s="2"/>
      <c r="RPQ9" s="2"/>
      <c r="RPR9" s="2"/>
      <c r="RPX9" s="2"/>
      <c r="RPY9" s="2"/>
      <c r="RQE9" s="2"/>
      <c r="RQF9" s="2"/>
      <c r="RQL9" s="2"/>
      <c r="RQM9" s="2"/>
      <c r="RQS9" s="2"/>
      <c r="RQT9" s="2"/>
      <c r="RQZ9" s="2"/>
      <c r="RRA9" s="2"/>
      <c r="RRG9" s="2"/>
      <c r="RRH9" s="2"/>
      <c r="RRN9" s="2"/>
      <c r="RRO9" s="2"/>
      <c r="RRU9" s="2"/>
      <c r="RRV9" s="2"/>
      <c r="RSB9" s="2"/>
      <c r="RSC9" s="2"/>
      <c r="RSI9" s="2"/>
      <c r="RSJ9" s="2"/>
      <c r="RSP9" s="2"/>
      <c r="RSQ9" s="2"/>
      <c r="RSW9" s="2"/>
      <c r="RSX9" s="2"/>
      <c r="RTD9" s="2"/>
      <c r="RTE9" s="2"/>
      <c r="RTK9" s="2"/>
      <c r="RTL9" s="2"/>
      <c r="RTR9" s="2"/>
      <c r="RTS9" s="2"/>
      <c r="RTY9" s="2"/>
      <c r="RTZ9" s="2"/>
      <c r="RUF9" s="2"/>
      <c r="RUG9" s="2"/>
      <c r="RUM9" s="2"/>
      <c r="RUN9" s="2"/>
      <c r="RUT9" s="2"/>
      <c r="RUU9" s="2"/>
      <c r="RVA9" s="2"/>
      <c r="RVB9" s="2"/>
      <c r="RVH9" s="2"/>
      <c r="RVI9" s="2"/>
      <c r="RVO9" s="2"/>
      <c r="RVP9" s="2"/>
      <c r="RVV9" s="2"/>
      <c r="RVW9" s="2"/>
      <c r="RWC9" s="2"/>
      <c r="RWD9" s="2"/>
      <c r="RWJ9" s="2"/>
      <c r="RWK9" s="2"/>
      <c r="RWQ9" s="2"/>
      <c r="RWR9" s="2"/>
      <c r="RWX9" s="2"/>
      <c r="RWY9" s="2"/>
      <c r="RXE9" s="2"/>
      <c r="RXF9" s="2"/>
      <c r="RXL9" s="2"/>
      <c r="RXM9" s="2"/>
      <c r="RXS9" s="2"/>
      <c r="RXT9" s="2"/>
      <c r="RXZ9" s="2"/>
      <c r="RYA9" s="2"/>
      <c r="RYG9" s="2"/>
      <c r="RYH9" s="2"/>
      <c r="RYN9" s="2"/>
      <c r="RYO9" s="2"/>
      <c r="RYU9" s="2"/>
      <c r="RYV9" s="2"/>
      <c r="RZB9" s="2"/>
      <c r="RZC9" s="2"/>
      <c r="RZI9" s="2"/>
      <c r="RZJ9" s="2"/>
      <c r="RZP9" s="2"/>
      <c r="RZQ9" s="2"/>
      <c r="RZW9" s="2"/>
      <c r="RZX9" s="2"/>
      <c r="SAD9" s="2"/>
      <c r="SAE9" s="2"/>
      <c r="SAK9" s="2"/>
      <c r="SAL9" s="2"/>
      <c r="SAR9" s="2"/>
      <c r="SAS9" s="2"/>
      <c r="SAY9" s="2"/>
      <c r="SAZ9" s="2"/>
      <c r="SBF9" s="2"/>
      <c r="SBG9" s="2"/>
      <c r="SBM9" s="2"/>
      <c r="SBN9" s="2"/>
      <c r="SBT9" s="2"/>
      <c r="SBU9" s="2"/>
      <c r="SCA9" s="2"/>
      <c r="SCB9" s="2"/>
      <c r="SCH9" s="2"/>
      <c r="SCI9" s="2"/>
      <c r="SCO9" s="2"/>
      <c r="SCP9" s="2"/>
      <c r="SCV9" s="2"/>
      <c r="SCW9" s="2"/>
      <c r="SDC9" s="2"/>
      <c r="SDD9" s="2"/>
      <c r="SDJ9" s="2"/>
      <c r="SDK9" s="2"/>
      <c r="SDQ9" s="2"/>
      <c r="SDR9" s="2"/>
      <c r="SDX9" s="2"/>
      <c r="SDY9" s="2"/>
      <c r="SEE9" s="2"/>
      <c r="SEF9" s="2"/>
      <c r="SEL9" s="2"/>
      <c r="SEM9" s="2"/>
      <c r="SES9" s="2"/>
      <c r="SET9" s="2"/>
      <c r="SEZ9" s="2"/>
      <c r="SFA9" s="2"/>
      <c r="SFG9" s="2"/>
      <c r="SFH9" s="2"/>
      <c r="SFN9" s="2"/>
      <c r="SFO9" s="2"/>
      <c r="SFU9" s="2"/>
      <c r="SFV9" s="2"/>
      <c r="SGB9" s="2"/>
      <c r="SGC9" s="2"/>
      <c r="SGI9" s="2"/>
      <c r="SGJ9" s="2"/>
      <c r="SGP9" s="2"/>
      <c r="SGQ9" s="2"/>
      <c r="SGW9" s="2"/>
      <c r="SGX9" s="2"/>
      <c r="SHD9" s="2"/>
      <c r="SHE9" s="2"/>
      <c r="SHK9" s="2"/>
      <c r="SHL9" s="2"/>
      <c r="SHR9" s="2"/>
      <c r="SHS9" s="2"/>
      <c r="SHY9" s="2"/>
      <c r="SHZ9" s="2"/>
      <c r="SIF9" s="2"/>
      <c r="SIG9" s="2"/>
      <c r="SIM9" s="2"/>
      <c r="SIN9" s="2"/>
      <c r="SIT9" s="2"/>
      <c r="SIU9" s="2"/>
      <c r="SJA9" s="2"/>
      <c r="SJB9" s="2"/>
      <c r="SJH9" s="2"/>
      <c r="SJI9" s="2"/>
      <c r="SJO9" s="2"/>
      <c r="SJP9" s="2"/>
      <c r="SJV9" s="2"/>
      <c r="SJW9" s="2"/>
      <c r="SKC9" s="2"/>
      <c r="SKD9" s="2"/>
      <c r="SKJ9" s="2"/>
      <c r="SKK9" s="2"/>
      <c r="SKQ9" s="2"/>
      <c r="SKR9" s="2"/>
      <c r="SKX9" s="2"/>
      <c r="SKY9" s="2"/>
      <c r="SLE9" s="2"/>
      <c r="SLF9" s="2"/>
      <c r="SLL9" s="2"/>
      <c r="SLM9" s="2"/>
      <c r="SLS9" s="2"/>
      <c r="SLT9" s="2"/>
      <c r="SLZ9" s="2"/>
      <c r="SMA9" s="2"/>
      <c r="SMG9" s="2"/>
      <c r="SMH9" s="2"/>
      <c r="SMN9" s="2"/>
      <c r="SMO9" s="2"/>
      <c r="SMU9" s="2"/>
      <c r="SMV9" s="2"/>
      <c r="SNB9" s="2"/>
      <c r="SNC9" s="2"/>
      <c r="SNI9" s="2"/>
      <c r="SNJ9" s="2"/>
      <c r="SNP9" s="2"/>
      <c r="SNQ9" s="2"/>
      <c r="SNW9" s="2"/>
      <c r="SNX9" s="2"/>
      <c r="SOD9" s="2"/>
      <c r="SOE9" s="2"/>
      <c r="SOK9" s="2"/>
      <c r="SOL9" s="2"/>
      <c r="SOR9" s="2"/>
      <c r="SOS9" s="2"/>
      <c r="SOY9" s="2"/>
      <c r="SOZ9" s="2"/>
      <c r="SPF9" s="2"/>
      <c r="SPG9" s="2"/>
      <c r="SPM9" s="2"/>
      <c r="SPN9" s="2"/>
      <c r="SPT9" s="2"/>
      <c r="SPU9" s="2"/>
      <c r="SQA9" s="2"/>
      <c r="SQB9" s="2"/>
      <c r="SQH9" s="2"/>
      <c r="SQI9" s="2"/>
      <c r="SQO9" s="2"/>
      <c r="SQP9" s="2"/>
      <c r="SQV9" s="2"/>
      <c r="SQW9" s="2"/>
      <c r="SRC9" s="2"/>
      <c r="SRD9" s="2"/>
      <c r="SRJ9" s="2"/>
      <c r="SRK9" s="2"/>
      <c r="SRQ9" s="2"/>
      <c r="SRR9" s="2"/>
      <c r="SRX9" s="2"/>
      <c r="SRY9" s="2"/>
      <c r="SSE9" s="2"/>
      <c r="SSF9" s="2"/>
      <c r="SSL9" s="2"/>
      <c r="SSM9" s="2"/>
      <c r="SSS9" s="2"/>
      <c r="SST9" s="2"/>
      <c r="SSZ9" s="2"/>
      <c r="STA9" s="2"/>
      <c r="STG9" s="2"/>
      <c r="STH9" s="2"/>
      <c r="STN9" s="2"/>
      <c r="STO9" s="2"/>
      <c r="STU9" s="2"/>
      <c r="STV9" s="2"/>
      <c r="SUB9" s="2"/>
      <c r="SUC9" s="2"/>
      <c r="SUI9" s="2"/>
      <c r="SUJ9" s="2"/>
      <c r="SUP9" s="2"/>
      <c r="SUQ9" s="2"/>
      <c r="SUW9" s="2"/>
      <c r="SUX9" s="2"/>
      <c r="SVD9" s="2"/>
      <c r="SVE9" s="2"/>
      <c r="SVK9" s="2"/>
      <c r="SVL9" s="2"/>
      <c r="SVR9" s="2"/>
      <c r="SVS9" s="2"/>
      <c r="SVY9" s="2"/>
      <c r="SVZ9" s="2"/>
      <c r="SWF9" s="2"/>
      <c r="SWG9" s="2"/>
      <c r="SWM9" s="2"/>
      <c r="SWN9" s="2"/>
      <c r="SWT9" s="2"/>
      <c r="SWU9" s="2"/>
      <c r="SXA9" s="2"/>
      <c r="SXB9" s="2"/>
      <c r="SXH9" s="2"/>
      <c r="SXI9" s="2"/>
      <c r="SXO9" s="2"/>
      <c r="SXP9" s="2"/>
      <c r="SXV9" s="2"/>
      <c r="SXW9" s="2"/>
      <c r="SYC9" s="2"/>
      <c r="SYD9" s="2"/>
      <c r="SYJ9" s="2"/>
      <c r="SYK9" s="2"/>
      <c r="SYQ9" s="2"/>
      <c r="SYR9" s="2"/>
      <c r="SYX9" s="2"/>
      <c r="SYY9" s="2"/>
      <c r="SZE9" s="2"/>
      <c r="SZF9" s="2"/>
      <c r="SZL9" s="2"/>
      <c r="SZM9" s="2"/>
      <c r="SZS9" s="2"/>
      <c r="SZT9" s="2"/>
      <c r="SZZ9" s="2"/>
      <c r="TAA9" s="2"/>
      <c r="TAG9" s="2"/>
      <c r="TAH9" s="2"/>
      <c r="TAN9" s="2"/>
      <c r="TAO9" s="2"/>
      <c r="TAU9" s="2"/>
      <c r="TAV9" s="2"/>
      <c r="TBB9" s="2"/>
      <c r="TBC9" s="2"/>
      <c r="TBI9" s="2"/>
      <c r="TBJ9" s="2"/>
      <c r="TBP9" s="2"/>
      <c r="TBQ9" s="2"/>
      <c r="TBW9" s="2"/>
      <c r="TBX9" s="2"/>
      <c r="TCD9" s="2"/>
      <c r="TCE9" s="2"/>
      <c r="TCK9" s="2"/>
      <c r="TCL9" s="2"/>
      <c r="TCR9" s="2"/>
      <c r="TCS9" s="2"/>
      <c r="TCY9" s="2"/>
      <c r="TCZ9" s="2"/>
      <c r="TDF9" s="2"/>
      <c r="TDG9" s="2"/>
      <c r="TDM9" s="2"/>
      <c r="TDN9" s="2"/>
      <c r="TDT9" s="2"/>
      <c r="TDU9" s="2"/>
      <c r="TEA9" s="2"/>
      <c r="TEB9" s="2"/>
      <c r="TEH9" s="2"/>
      <c r="TEI9" s="2"/>
      <c r="TEO9" s="2"/>
      <c r="TEP9" s="2"/>
      <c r="TEV9" s="2"/>
      <c r="TEW9" s="2"/>
      <c r="TFC9" s="2"/>
      <c r="TFD9" s="2"/>
      <c r="TFJ9" s="2"/>
      <c r="TFK9" s="2"/>
      <c r="TFQ9" s="2"/>
      <c r="TFR9" s="2"/>
      <c r="TFX9" s="2"/>
      <c r="TFY9" s="2"/>
      <c r="TGE9" s="2"/>
      <c r="TGF9" s="2"/>
      <c r="TGL9" s="2"/>
      <c r="TGM9" s="2"/>
      <c r="TGS9" s="2"/>
      <c r="TGT9" s="2"/>
      <c r="TGZ9" s="2"/>
      <c r="THA9" s="2"/>
      <c r="THG9" s="2"/>
      <c r="THH9" s="2"/>
      <c r="THN9" s="2"/>
      <c r="THO9" s="2"/>
      <c r="THU9" s="2"/>
      <c r="THV9" s="2"/>
      <c r="TIB9" s="2"/>
      <c r="TIC9" s="2"/>
      <c r="TII9" s="2"/>
      <c r="TIJ9" s="2"/>
      <c r="TIP9" s="2"/>
      <c r="TIQ9" s="2"/>
      <c r="TIW9" s="2"/>
      <c r="TIX9" s="2"/>
      <c r="TJD9" s="2"/>
      <c r="TJE9" s="2"/>
      <c r="TJK9" s="2"/>
      <c r="TJL9" s="2"/>
      <c r="TJR9" s="2"/>
      <c r="TJS9" s="2"/>
      <c r="TJY9" s="2"/>
      <c r="TJZ9" s="2"/>
      <c r="TKF9" s="2"/>
      <c r="TKG9" s="2"/>
      <c r="TKM9" s="2"/>
      <c r="TKN9" s="2"/>
      <c r="TKT9" s="2"/>
      <c r="TKU9" s="2"/>
      <c r="TLA9" s="2"/>
      <c r="TLB9" s="2"/>
      <c r="TLH9" s="2"/>
      <c r="TLI9" s="2"/>
      <c r="TLO9" s="2"/>
      <c r="TLP9" s="2"/>
      <c r="TLV9" s="2"/>
      <c r="TLW9" s="2"/>
      <c r="TMC9" s="2"/>
      <c r="TMD9" s="2"/>
      <c r="TMJ9" s="2"/>
      <c r="TMK9" s="2"/>
      <c r="TMQ9" s="2"/>
      <c r="TMR9" s="2"/>
      <c r="TMX9" s="2"/>
      <c r="TMY9" s="2"/>
      <c r="TNE9" s="2"/>
      <c r="TNF9" s="2"/>
      <c r="TNL9" s="2"/>
      <c r="TNM9" s="2"/>
      <c r="TNS9" s="2"/>
      <c r="TNT9" s="2"/>
      <c r="TNZ9" s="2"/>
      <c r="TOA9" s="2"/>
      <c r="TOG9" s="2"/>
      <c r="TOH9" s="2"/>
      <c r="TON9" s="2"/>
      <c r="TOO9" s="2"/>
      <c r="TOU9" s="2"/>
      <c r="TOV9" s="2"/>
      <c r="TPB9" s="2"/>
      <c r="TPC9" s="2"/>
      <c r="TPI9" s="2"/>
      <c r="TPJ9" s="2"/>
      <c r="TPP9" s="2"/>
      <c r="TPQ9" s="2"/>
      <c r="TPW9" s="2"/>
      <c r="TPX9" s="2"/>
      <c r="TQD9" s="2"/>
      <c r="TQE9" s="2"/>
      <c r="TQK9" s="2"/>
      <c r="TQL9" s="2"/>
      <c r="TQR9" s="2"/>
      <c r="TQS9" s="2"/>
      <c r="TQY9" s="2"/>
      <c r="TQZ9" s="2"/>
      <c r="TRF9" s="2"/>
      <c r="TRG9" s="2"/>
      <c r="TRM9" s="2"/>
      <c r="TRN9" s="2"/>
      <c r="TRT9" s="2"/>
      <c r="TRU9" s="2"/>
      <c r="TSA9" s="2"/>
      <c r="TSB9" s="2"/>
      <c r="TSH9" s="2"/>
      <c r="TSI9" s="2"/>
      <c r="TSO9" s="2"/>
      <c r="TSP9" s="2"/>
      <c r="TSV9" s="2"/>
      <c r="TSW9" s="2"/>
      <c r="TTC9" s="2"/>
      <c r="TTD9" s="2"/>
      <c r="TTJ9" s="2"/>
      <c r="TTK9" s="2"/>
      <c r="TTQ9" s="2"/>
      <c r="TTR9" s="2"/>
      <c r="TTX9" s="2"/>
      <c r="TTY9" s="2"/>
      <c r="TUE9" s="2"/>
      <c r="TUF9" s="2"/>
      <c r="TUL9" s="2"/>
      <c r="TUM9" s="2"/>
      <c r="TUS9" s="2"/>
      <c r="TUT9" s="2"/>
      <c r="TUZ9" s="2"/>
      <c r="TVA9" s="2"/>
      <c r="TVG9" s="2"/>
      <c r="TVH9" s="2"/>
      <c r="TVN9" s="2"/>
      <c r="TVO9" s="2"/>
      <c r="TVU9" s="2"/>
      <c r="TVV9" s="2"/>
      <c r="TWB9" s="2"/>
      <c r="TWC9" s="2"/>
      <c r="TWI9" s="2"/>
      <c r="TWJ9" s="2"/>
      <c r="TWP9" s="2"/>
      <c r="TWQ9" s="2"/>
      <c r="TWW9" s="2"/>
      <c r="TWX9" s="2"/>
      <c r="TXD9" s="2"/>
      <c r="TXE9" s="2"/>
      <c r="TXK9" s="2"/>
      <c r="TXL9" s="2"/>
      <c r="TXR9" s="2"/>
      <c r="TXS9" s="2"/>
      <c r="TXY9" s="2"/>
      <c r="TXZ9" s="2"/>
      <c r="TYF9" s="2"/>
      <c r="TYG9" s="2"/>
      <c r="TYM9" s="2"/>
      <c r="TYN9" s="2"/>
      <c r="TYT9" s="2"/>
      <c r="TYU9" s="2"/>
      <c r="TZA9" s="2"/>
      <c r="TZB9" s="2"/>
      <c r="TZH9" s="2"/>
      <c r="TZI9" s="2"/>
      <c r="TZO9" s="2"/>
      <c r="TZP9" s="2"/>
      <c r="TZV9" s="2"/>
      <c r="TZW9" s="2"/>
      <c r="UAC9" s="2"/>
      <c r="UAD9" s="2"/>
      <c r="UAJ9" s="2"/>
      <c r="UAK9" s="2"/>
      <c r="UAQ9" s="2"/>
      <c r="UAR9" s="2"/>
      <c r="UAX9" s="2"/>
      <c r="UAY9" s="2"/>
      <c r="UBE9" s="2"/>
      <c r="UBF9" s="2"/>
      <c r="UBL9" s="2"/>
      <c r="UBM9" s="2"/>
      <c r="UBS9" s="2"/>
      <c r="UBT9" s="2"/>
      <c r="UBZ9" s="2"/>
      <c r="UCA9" s="2"/>
      <c r="UCG9" s="2"/>
      <c r="UCH9" s="2"/>
      <c r="UCN9" s="2"/>
      <c r="UCO9" s="2"/>
      <c r="UCU9" s="2"/>
      <c r="UCV9" s="2"/>
      <c r="UDB9" s="2"/>
      <c r="UDC9" s="2"/>
      <c r="UDI9" s="2"/>
      <c r="UDJ9" s="2"/>
      <c r="UDP9" s="2"/>
      <c r="UDQ9" s="2"/>
      <c r="UDW9" s="2"/>
      <c r="UDX9" s="2"/>
      <c r="UED9" s="2"/>
      <c r="UEE9" s="2"/>
      <c r="UEK9" s="2"/>
      <c r="UEL9" s="2"/>
      <c r="UER9" s="2"/>
      <c r="UES9" s="2"/>
      <c r="UEY9" s="2"/>
      <c r="UEZ9" s="2"/>
      <c r="UFF9" s="2"/>
      <c r="UFG9" s="2"/>
      <c r="UFM9" s="2"/>
      <c r="UFN9" s="2"/>
      <c r="UFT9" s="2"/>
      <c r="UFU9" s="2"/>
      <c r="UGA9" s="2"/>
      <c r="UGB9" s="2"/>
      <c r="UGH9" s="2"/>
      <c r="UGI9" s="2"/>
      <c r="UGO9" s="2"/>
      <c r="UGP9" s="2"/>
      <c r="UGV9" s="2"/>
      <c r="UGW9" s="2"/>
      <c r="UHC9" s="2"/>
      <c r="UHD9" s="2"/>
      <c r="UHJ9" s="2"/>
      <c r="UHK9" s="2"/>
      <c r="UHQ9" s="2"/>
      <c r="UHR9" s="2"/>
      <c r="UHX9" s="2"/>
      <c r="UHY9" s="2"/>
      <c r="UIE9" s="2"/>
      <c r="UIF9" s="2"/>
      <c r="UIL9" s="2"/>
      <c r="UIM9" s="2"/>
      <c r="UIS9" s="2"/>
      <c r="UIT9" s="2"/>
      <c r="UIZ9" s="2"/>
      <c r="UJA9" s="2"/>
      <c r="UJG9" s="2"/>
      <c r="UJH9" s="2"/>
      <c r="UJN9" s="2"/>
      <c r="UJO9" s="2"/>
      <c r="UJU9" s="2"/>
      <c r="UJV9" s="2"/>
      <c r="UKB9" s="2"/>
      <c r="UKC9" s="2"/>
      <c r="UKI9" s="2"/>
      <c r="UKJ9" s="2"/>
      <c r="UKP9" s="2"/>
      <c r="UKQ9" s="2"/>
      <c r="UKW9" s="2"/>
      <c r="UKX9" s="2"/>
      <c r="ULD9" s="2"/>
      <c r="ULE9" s="2"/>
      <c r="ULK9" s="2"/>
      <c r="ULL9" s="2"/>
      <c r="ULR9" s="2"/>
      <c r="ULS9" s="2"/>
      <c r="ULY9" s="2"/>
      <c r="ULZ9" s="2"/>
      <c r="UMF9" s="2"/>
      <c r="UMG9" s="2"/>
      <c r="UMM9" s="2"/>
      <c r="UMN9" s="2"/>
      <c r="UMT9" s="2"/>
      <c r="UMU9" s="2"/>
      <c r="UNA9" s="2"/>
      <c r="UNB9" s="2"/>
      <c r="UNH9" s="2"/>
      <c r="UNI9" s="2"/>
      <c r="UNO9" s="2"/>
      <c r="UNP9" s="2"/>
      <c r="UNV9" s="2"/>
      <c r="UNW9" s="2"/>
      <c r="UOC9" s="2"/>
      <c r="UOD9" s="2"/>
      <c r="UOJ9" s="2"/>
      <c r="UOK9" s="2"/>
      <c r="UOQ9" s="2"/>
      <c r="UOR9" s="2"/>
      <c r="UOX9" s="2"/>
      <c r="UOY9" s="2"/>
      <c r="UPE9" s="2"/>
      <c r="UPF9" s="2"/>
      <c r="UPL9" s="2"/>
      <c r="UPM9" s="2"/>
      <c r="UPS9" s="2"/>
      <c r="UPT9" s="2"/>
      <c r="UPZ9" s="2"/>
      <c r="UQA9" s="2"/>
      <c r="UQG9" s="2"/>
      <c r="UQH9" s="2"/>
      <c r="UQN9" s="2"/>
      <c r="UQO9" s="2"/>
      <c r="UQU9" s="2"/>
      <c r="UQV9" s="2"/>
      <c r="URB9" s="2"/>
      <c r="URC9" s="2"/>
      <c r="URI9" s="2"/>
      <c r="URJ9" s="2"/>
      <c r="URP9" s="2"/>
      <c r="URQ9" s="2"/>
      <c r="URW9" s="2"/>
      <c r="URX9" s="2"/>
      <c r="USD9" s="2"/>
      <c r="USE9" s="2"/>
      <c r="USK9" s="2"/>
      <c r="USL9" s="2"/>
      <c r="USR9" s="2"/>
      <c r="USS9" s="2"/>
      <c r="USY9" s="2"/>
      <c r="USZ9" s="2"/>
      <c r="UTF9" s="2"/>
      <c r="UTG9" s="2"/>
      <c r="UTM9" s="2"/>
      <c r="UTN9" s="2"/>
      <c r="UTT9" s="2"/>
      <c r="UTU9" s="2"/>
      <c r="UUA9" s="2"/>
      <c r="UUB9" s="2"/>
      <c r="UUH9" s="2"/>
      <c r="UUI9" s="2"/>
      <c r="UUO9" s="2"/>
      <c r="UUP9" s="2"/>
      <c r="UUV9" s="2"/>
      <c r="UUW9" s="2"/>
      <c r="UVC9" s="2"/>
      <c r="UVD9" s="2"/>
      <c r="UVJ9" s="2"/>
      <c r="UVK9" s="2"/>
      <c r="UVQ9" s="2"/>
      <c r="UVR9" s="2"/>
      <c r="UVX9" s="2"/>
      <c r="UVY9" s="2"/>
      <c r="UWE9" s="2"/>
      <c r="UWF9" s="2"/>
      <c r="UWL9" s="2"/>
      <c r="UWM9" s="2"/>
      <c r="UWS9" s="2"/>
      <c r="UWT9" s="2"/>
      <c r="UWZ9" s="2"/>
      <c r="UXA9" s="2"/>
      <c r="UXG9" s="2"/>
      <c r="UXH9" s="2"/>
      <c r="UXN9" s="2"/>
      <c r="UXO9" s="2"/>
      <c r="UXU9" s="2"/>
      <c r="UXV9" s="2"/>
      <c r="UYB9" s="2"/>
      <c r="UYC9" s="2"/>
      <c r="UYI9" s="2"/>
      <c r="UYJ9" s="2"/>
      <c r="UYP9" s="2"/>
      <c r="UYQ9" s="2"/>
      <c r="UYW9" s="2"/>
      <c r="UYX9" s="2"/>
      <c r="UZD9" s="2"/>
      <c r="UZE9" s="2"/>
      <c r="UZK9" s="2"/>
      <c r="UZL9" s="2"/>
      <c r="UZR9" s="2"/>
      <c r="UZS9" s="2"/>
      <c r="UZY9" s="2"/>
      <c r="UZZ9" s="2"/>
      <c r="VAF9" s="2"/>
      <c r="VAG9" s="2"/>
      <c r="VAM9" s="2"/>
      <c r="VAN9" s="2"/>
      <c r="VAT9" s="2"/>
      <c r="VAU9" s="2"/>
      <c r="VBA9" s="2"/>
      <c r="VBB9" s="2"/>
      <c r="VBH9" s="2"/>
      <c r="VBI9" s="2"/>
      <c r="VBO9" s="2"/>
      <c r="VBP9" s="2"/>
      <c r="VBV9" s="2"/>
      <c r="VBW9" s="2"/>
      <c r="VCC9" s="2"/>
      <c r="VCD9" s="2"/>
      <c r="VCJ9" s="2"/>
      <c r="VCK9" s="2"/>
      <c r="VCQ9" s="2"/>
      <c r="VCR9" s="2"/>
      <c r="VCX9" s="2"/>
      <c r="VCY9" s="2"/>
      <c r="VDE9" s="2"/>
      <c r="VDF9" s="2"/>
      <c r="VDL9" s="2"/>
      <c r="VDM9" s="2"/>
      <c r="VDS9" s="2"/>
      <c r="VDT9" s="2"/>
      <c r="VDZ9" s="2"/>
      <c r="VEA9" s="2"/>
      <c r="VEG9" s="2"/>
      <c r="VEH9" s="2"/>
      <c r="VEN9" s="2"/>
      <c r="VEO9" s="2"/>
      <c r="VEU9" s="2"/>
      <c r="VEV9" s="2"/>
      <c r="VFB9" s="2"/>
      <c r="VFC9" s="2"/>
      <c r="VFI9" s="2"/>
      <c r="VFJ9" s="2"/>
      <c r="VFP9" s="2"/>
      <c r="VFQ9" s="2"/>
      <c r="VFW9" s="2"/>
      <c r="VFX9" s="2"/>
      <c r="VGD9" s="2"/>
      <c r="VGE9" s="2"/>
      <c r="VGK9" s="2"/>
      <c r="VGL9" s="2"/>
      <c r="VGR9" s="2"/>
      <c r="VGS9" s="2"/>
      <c r="VGY9" s="2"/>
      <c r="VGZ9" s="2"/>
      <c r="VHF9" s="2"/>
      <c r="VHG9" s="2"/>
      <c r="VHM9" s="2"/>
      <c r="VHN9" s="2"/>
      <c r="VHT9" s="2"/>
      <c r="VHU9" s="2"/>
      <c r="VIA9" s="2"/>
      <c r="VIB9" s="2"/>
      <c r="VIH9" s="2"/>
      <c r="VII9" s="2"/>
      <c r="VIO9" s="2"/>
      <c r="VIP9" s="2"/>
      <c r="VIV9" s="2"/>
      <c r="VIW9" s="2"/>
      <c r="VJC9" s="2"/>
      <c r="VJD9" s="2"/>
      <c r="VJJ9" s="2"/>
      <c r="VJK9" s="2"/>
      <c r="VJQ9" s="2"/>
      <c r="VJR9" s="2"/>
      <c r="VJX9" s="2"/>
      <c r="VJY9" s="2"/>
      <c r="VKE9" s="2"/>
      <c r="VKF9" s="2"/>
      <c r="VKL9" s="2"/>
      <c r="VKM9" s="2"/>
      <c r="VKS9" s="2"/>
      <c r="VKT9" s="2"/>
      <c r="VKZ9" s="2"/>
      <c r="VLA9" s="2"/>
      <c r="VLG9" s="2"/>
      <c r="VLH9" s="2"/>
      <c r="VLN9" s="2"/>
      <c r="VLO9" s="2"/>
      <c r="VLU9" s="2"/>
      <c r="VLV9" s="2"/>
      <c r="VMB9" s="2"/>
      <c r="VMC9" s="2"/>
      <c r="VMI9" s="2"/>
      <c r="VMJ9" s="2"/>
      <c r="VMP9" s="2"/>
      <c r="VMQ9" s="2"/>
      <c r="VMW9" s="2"/>
      <c r="VMX9" s="2"/>
      <c r="VND9" s="2"/>
      <c r="VNE9" s="2"/>
      <c r="VNK9" s="2"/>
      <c r="VNL9" s="2"/>
      <c r="VNR9" s="2"/>
      <c r="VNS9" s="2"/>
      <c r="VNY9" s="2"/>
      <c r="VNZ9" s="2"/>
      <c r="VOF9" s="2"/>
      <c r="VOG9" s="2"/>
      <c r="VOM9" s="2"/>
      <c r="VON9" s="2"/>
      <c r="VOT9" s="2"/>
      <c r="VOU9" s="2"/>
      <c r="VPA9" s="2"/>
      <c r="VPB9" s="2"/>
      <c r="VPH9" s="2"/>
      <c r="VPI9" s="2"/>
      <c r="VPO9" s="2"/>
      <c r="VPP9" s="2"/>
      <c r="VPV9" s="2"/>
      <c r="VPW9" s="2"/>
      <c r="VQC9" s="2"/>
      <c r="VQD9" s="2"/>
      <c r="VQJ9" s="2"/>
      <c r="VQK9" s="2"/>
      <c r="VQQ9" s="2"/>
      <c r="VQR9" s="2"/>
      <c r="VQX9" s="2"/>
      <c r="VQY9" s="2"/>
      <c r="VRE9" s="2"/>
      <c r="VRF9" s="2"/>
      <c r="VRL9" s="2"/>
      <c r="VRM9" s="2"/>
      <c r="VRS9" s="2"/>
      <c r="VRT9" s="2"/>
      <c r="VRZ9" s="2"/>
      <c r="VSA9" s="2"/>
      <c r="VSG9" s="2"/>
      <c r="VSH9" s="2"/>
      <c r="VSN9" s="2"/>
      <c r="VSO9" s="2"/>
      <c r="VSU9" s="2"/>
      <c r="VSV9" s="2"/>
      <c r="VTB9" s="2"/>
      <c r="VTC9" s="2"/>
      <c r="VTI9" s="2"/>
      <c r="VTJ9" s="2"/>
      <c r="VTP9" s="2"/>
      <c r="VTQ9" s="2"/>
      <c r="VTW9" s="2"/>
      <c r="VTX9" s="2"/>
      <c r="VUD9" s="2"/>
      <c r="VUE9" s="2"/>
      <c r="VUK9" s="2"/>
      <c r="VUL9" s="2"/>
      <c r="VUR9" s="2"/>
      <c r="VUS9" s="2"/>
      <c r="VUY9" s="2"/>
      <c r="VUZ9" s="2"/>
      <c r="VVF9" s="2"/>
      <c r="VVG9" s="2"/>
      <c r="VVM9" s="2"/>
      <c r="VVN9" s="2"/>
      <c r="VVT9" s="2"/>
      <c r="VVU9" s="2"/>
      <c r="VWA9" s="2"/>
      <c r="VWB9" s="2"/>
      <c r="VWH9" s="2"/>
      <c r="VWI9" s="2"/>
      <c r="VWO9" s="2"/>
      <c r="VWP9" s="2"/>
      <c r="VWV9" s="2"/>
      <c r="VWW9" s="2"/>
      <c r="VXC9" s="2"/>
      <c r="VXD9" s="2"/>
      <c r="VXJ9" s="2"/>
      <c r="VXK9" s="2"/>
      <c r="VXQ9" s="2"/>
      <c r="VXR9" s="2"/>
      <c r="VXX9" s="2"/>
      <c r="VXY9" s="2"/>
      <c r="VYE9" s="2"/>
      <c r="VYF9" s="2"/>
      <c r="VYL9" s="2"/>
      <c r="VYM9" s="2"/>
      <c r="VYS9" s="2"/>
      <c r="VYT9" s="2"/>
      <c r="VYZ9" s="2"/>
      <c r="VZA9" s="2"/>
      <c r="VZG9" s="2"/>
      <c r="VZH9" s="2"/>
      <c r="VZN9" s="2"/>
      <c r="VZO9" s="2"/>
      <c r="VZU9" s="2"/>
      <c r="VZV9" s="2"/>
      <c r="WAB9" s="2"/>
      <c r="WAC9" s="2"/>
      <c r="WAI9" s="2"/>
      <c r="WAJ9" s="2"/>
      <c r="WAP9" s="2"/>
      <c r="WAQ9" s="2"/>
      <c r="WAW9" s="2"/>
      <c r="WAX9" s="2"/>
      <c r="WBD9" s="2"/>
      <c r="WBE9" s="2"/>
      <c r="WBK9" s="2"/>
      <c r="WBL9" s="2"/>
      <c r="WBR9" s="2"/>
      <c r="WBS9" s="2"/>
      <c r="WBY9" s="2"/>
      <c r="WBZ9" s="2"/>
      <c r="WCF9" s="2"/>
      <c r="WCG9" s="2"/>
      <c r="WCM9" s="2"/>
      <c r="WCN9" s="2"/>
      <c r="WCT9" s="2"/>
      <c r="WCU9" s="2"/>
      <c r="WDA9" s="2"/>
      <c r="WDB9" s="2"/>
      <c r="WDH9" s="2"/>
      <c r="WDI9" s="2"/>
      <c r="WDO9" s="2"/>
      <c r="WDP9" s="2"/>
      <c r="WDV9" s="2"/>
      <c r="WDW9" s="2"/>
      <c r="WEC9" s="2"/>
      <c r="WED9" s="2"/>
      <c r="WEJ9" s="2"/>
      <c r="WEK9" s="2"/>
      <c r="WEQ9" s="2"/>
      <c r="WER9" s="2"/>
      <c r="WEX9" s="2"/>
      <c r="WEY9" s="2"/>
      <c r="WFE9" s="2"/>
      <c r="WFF9" s="2"/>
      <c r="WFL9" s="2"/>
      <c r="WFM9" s="2"/>
      <c r="WFS9" s="2"/>
      <c r="WFT9" s="2"/>
      <c r="WFZ9" s="2"/>
      <c r="WGA9" s="2"/>
      <c r="WGG9" s="2"/>
      <c r="WGH9" s="2"/>
      <c r="WGN9" s="2"/>
      <c r="WGO9" s="2"/>
      <c r="WGU9" s="2"/>
      <c r="WGV9" s="2"/>
      <c r="WHB9" s="2"/>
      <c r="WHC9" s="2"/>
      <c r="WHI9" s="2"/>
      <c r="WHJ9" s="2"/>
      <c r="WHP9" s="2"/>
      <c r="WHQ9" s="2"/>
      <c r="WHW9" s="2"/>
      <c r="WHX9" s="2"/>
      <c r="WID9" s="2"/>
      <c r="WIE9" s="2"/>
      <c r="WIK9" s="2"/>
      <c r="WIL9" s="2"/>
      <c r="WIR9" s="2"/>
      <c r="WIS9" s="2"/>
      <c r="WIY9" s="2"/>
      <c r="WIZ9" s="2"/>
      <c r="WJF9" s="2"/>
      <c r="WJG9" s="2"/>
      <c r="WJM9" s="2"/>
      <c r="WJN9" s="2"/>
      <c r="WJT9" s="2"/>
      <c r="WJU9" s="2"/>
      <c r="WKA9" s="2"/>
      <c r="WKB9" s="2"/>
      <c r="WKH9" s="2"/>
      <c r="WKI9" s="2"/>
      <c r="WKO9" s="2"/>
      <c r="WKP9" s="2"/>
      <c r="WKV9" s="2"/>
      <c r="WKW9" s="2"/>
      <c r="WLC9" s="2"/>
      <c r="WLD9" s="2"/>
      <c r="WLJ9" s="2"/>
      <c r="WLK9" s="2"/>
      <c r="WLQ9" s="2"/>
      <c r="WLR9" s="2"/>
      <c r="WLX9" s="2"/>
      <c r="WLY9" s="2"/>
      <c r="WME9" s="2"/>
      <c r="WMF9" s="2"/>
      <c r="WML9" s="2"/>
      <c r="WMM9" s="2"/>
      <c r="WMS9" s="2"/>
      <c r="WMT9" s="2"/>
      <c r="WMZ9" s="2"/>
      <c r="WNA9" s="2"/>
      <c r="WNG9" s="2"/>
      <c r="WNH9" s="2"/>
      <c r="WNN9" s="2"/>
      <c r="WNO9" s="2"/>
      <c r="WNU9" s="2"/>
      <c r="WNV9" s="2"/>
      <c r="WOB9" s="2"/>
      <c r="WOC9" s="2"/>
      <c r="WOI9" s="2"/>
      <c r="WOJ9" s="2"/>
      <c r="WOP9" s="2"/>
      <c r="WOQ9" s="2"/>
      <c r="WOW9" s="2"/>
      <c r="WOX9" s="2"/>
      <c r="WPD9" s="2"/>
      <c r="WPE9" s="2"/>
      <c r="WPK9" s="2"/>
      <c r="WPL9" s="2"/>
      <c r="WPR9" s="2"/>
      <c r="WPS9" s="2"/>
      <c r="WPY9" s="2"/>
      <c r="WPZ9" s="2"/>
      <c r="WQF9" s="2"/>
      <c r="WQG9" s="2"/>
      <c r="WQM9" s="2"/>
      <c r="WQN9" s="2"/>
      <c r="WQT9" s="2"/>
      <c r="WQU9" s="2"/>
      <c r="WRA9" s="2"/>
      <c r="WRB9" s="2"/>
      <c r="WRH9" s="2"/>
      <c r="WRI9" s="2"/>
      <c r="WRO9" s="2"/>
      <c r="WRP9" s="2"/>
      <c r="WRV9" s="2"/>
      <c r="WRW9" s="2"/>
      <c r="WSC9" s="2"/>
      <c r="WSD9" s="2"/>
      <c r="WSJ9" s="2"/>
      <c r="WSK9" s="2"/>
      <c r="WSQ9" s="2"/>
      <c r="WSR9" s="2"/>
      <c r="WSX9" s="2"/>
      <c r="WSY9" s="2"/>
      <c r="WTE9" s="2"/>
      <c r="WTF9" s="2"/>
      <c r="WTL9" s="2"/>
      <c r="WTM9" s="2"/>
      <c r="WTS9" s="2"/>
      <c r="WTT9" s="2"/>
      <c r="WTZ9" s="2"/>
      <c r="WUA9" s="2"/>
      <c r="WUG9" s="2"/>
      <c r="WUH9" s="2"/>
      <c r="WUN9" s="2"/>
      <c r="WUO9" s="2"/>
      <c r="WUU9" s="2"/>
      <c r="WUV9" s="2"/>
      <c r="WVB9" s="2"/>
      <c r="WVC9" s="2"/>
      <c r="WVI9" s="2"/>
      <c r="WVJ9" s="2"/>
      <c r="WVP9" s="2"/>
      <c r="WVQ9" s="2"/>
      <c r="WVW9" s="2"/>
      <c r="WVX9" s="2"/>
      <c r="WWD9" s="2"/>
      <c r="WWE9" s="2"/>
      <c r="WWK9" s="2"/>
      <c r="WWL9" s="2"/>
      <c r="WWR9" s="2"/>
      <c r="WWS9" s="2"/>
      <c r="WWY9" s="2"/>
      <c r="WWZ9" s="2"/>
      <c r="WXF9" s="2"/>
      <c r="WXG9" s="2"/>
      <c r="WXM9" s="2"/>
      <c r="WXN9" s="2"/>
      <c r="WXT9" s="2"/>
      <c r="WXU9" s="2"/>
      <c r="WYA9" s="2"/>
      <c r="WYB9" s="2"/>
      <c r="WYH9" s="2"/>
      <c r="WYI9" s="2"/>
      <c r="WYO9" s="2"/>
      <c r="WYP9" s="2"/>
      <c r="WYV9" s="2"/>
      <c r="WYW9" s="2"/>
      <c r="WZC9" s="2"/>
      <c r="WZD9" s="2"/>
      <c r="WZJ9" s="2"/>
      <c r="WZK9" s="2"/>
      <c r="WZQ9" s="2"/>
      <c r="WZR9" s="2"/>
      <c r="WZX9" s="2"/>
      <c r="WZY9" s="2"/>
      <c r="XAE9" s="2"/>
      <c r="XAF9" s="2"/>
      <c r="XAL9" s="2"/>
      <c r="XAM9" s="2"/>
      <c r="XAS9" s="2"/>
      <c r="XAT9" s="2"/>
      <c r="XAZ9" s="2"/>
      <c r="XBA9" s="2"/>
      <c r="XBG9" s="2"/>
      <c r="XBH9" s="2"/>
      <c r="XBN9" s="2"/>
      <c r="XBO9" s="2"/>
      <c r="XBU9" s="2"/>
      <c r="XBV9" s="2"/>
      <c r="XCB9" s="2"/>
      <c r="XCC9" s="2"/>
      <c r="XCI9" s="2"/>
      <c r="XCJ9" s="2"/>
      <c r="XCP9" s="2"/>
      <c r="XCQ9" s="2"/>
      <c r="XCW9" s="2"/>
      <c r="XCX9" s="2"/>
      <c r="XDD9" s="2"/>
      <c r="XDE9" s="2"/>
      <c r="XDK9" s="2"/>
      <c r="XDL9" s="2"/>
      <c r="XDR9" s="2"/>
      <c r="XDS9" s="2"/>
      <c r="XDY9" s="2"/>
      <c r="XDZ9" s="2"/>
      <c r="XEF9" s="2"/>
      <c r="XEG9" s="2"/>
      <c r="XEM9" s="2"/>
      <c r="XEN9" s="2"/>
      <c r="XET9" s="2"/>
      <c r="XEU9" s="2"/>
      <c r="XFA9" s="2"/>
      <c r="XFB9" s="2"/>
    </row>
    <row r="10" spans="1:1024 1030:2046 2052:3068 3074:5119 5125:6141 6147:7163 7169:8192 8198:9214 9220:10236 10242:12287 12293:13309 13315:14331 14337:15360 15366:16382" s="6" customFormat="1" x14ac:dyDescent="0.55000000000000004">
      <c r="A10" s="2" t="s">
        <v>128</v>
      </c>
      <c r="B10" s="2"/>
      <c r="C10" s="6">
        <v>1984373144</v>
      </c>
      <c r="E10" s="6">
        <v>0</v>
      </c>
      <c r="G10" s="6">
        <f t="shared" si="0"/>
        <v>1984373144</v>
      </c>
      <c r="H10" s="2"/>
      <c r="I10" s="6">
        <v>38913785369</v>
      </c>
      <c r="K10" s="6">
        <v>0</v>
      </c>
      <c r="M10" s="6">
        <f t="shared" si="1"/>
        <v>38913785369</v>
      </c>
      <c r="O10" s="2"/>
      <c r="P10" s="2"/>
      <c r="V10" s="2"/>
      <c r="W10" s="2"/>
      <c r="AC10" s="2"/>
      <c r="AD10" s="2"/>
      <c r="AJ10" s="2"/>
      <c r="AK10" s="2"/>
      <c r="AQ10" s="2"/>
      <c r="AR10" s="2"/>
      <c r="AX10" s="2"/>
      <c r="AY10" s="2"/>
      <c r="BE10" s="2"/>
      <c r="BF10" s="2"/>
      <c r="BL10" s="2"/>
      <c r="BM10" s="2"/>
      <c r="BS10" s="2"/>
      <c r="BT10" s="2"/>
      <c r="BZ10" s="2"/>
      <c r="CA10" s="2"/>
      <c r="CG10" s="2"/>
      <c r="CH10" s="2"/>
      <c r="CN10" s="2"/>
      <c r="CO10" s="2"/>
      <c r="CU10" s="2"/>
      <c r="CV10" s="2"/>
      <c r="DB10" s="2"/>
      <c r="DC10" s="2"/>
      <c r="DI10" s="2"/>
      <c r="DJ10" s="2"/>
      <c r="DP10" s="2"/>
      <c r="DQ10" s="2"/>
      <c r="DW10" s="2"/>
      <c r="DX10" s="2"/>
      <c r="ED10" s="2"/>
      <c r="EE10" s="2"/>
      <c r="EK10" s="2"/>
      <c r="EL10" s="2"/>
      <c r="ER10" s="2"/>
      <c r="ES10" s="2"/>
      <c r="EY10" s="2"/>
      <c r="EZ10" s="2"/>
      <c r="FF10" s="2"/>
      <c r="FG10" s="2"/>
      <c r="FM10" s="2"/>
      <c r="FN10" s="2"/>
      <c r="FT10" s="2"/>
      <c r="FU10" s="2"/>
      <c r="GA10" s="2"/>
      <c r="GB10" s="2"/>
      <c r="GH10" s="2"/>
      <c r="GI10" s="2"/>
      <c r="GO10" s="2"/>
      <c r="GP10" s="2"/>
      <c r="GV10" s="2"/>
      <c r="GW10" s="2"/>
      <c r="HC10" s="2"/>
      <c r="HD10" s="2"/>
      <c r="HJ10" s="2"/>
      <c r="HK10" s="2"/>
      <c r="HQ10" s="2"/>
      <c r="HR10" s="2"/>
      <c r="HX10" s="2"/>
      <c r="HY10" s="2"/>
      <c r="IE10" s="2"/>
      <c r="IF10" s="2"/>
      <c r="IL10" s="2"/>
      <c r="IM10" s="2"/>
      <c r="IS10" s="2"/>
      <c r="IT10" s="2"/>
      <c r="IZ10" s="2"/>
      <c r="JA10" s="2"/>
      <c r="JG10" s="2"/>
      <c r="JH10" s="2"/>
      <c r="JN10" s="2"/>
      <c r="JO10" s="2"/>
      <c r="JU10" s="2"/>
      <c r="JV10" s="2"/>
      <c r="KB10" s="2"/>
      <c r="KC10" s="2"/>
      <c r="KI10" s="2"/>
      <c r="KJ10" s="2"/>
      <c r="KP10" s="2"/>
      <c r="KQ10" s="2"/>
      <c r="KW10" s="2"/>
      <c r="KX10" s="2"/>
      <c r="LD10" s="2"/>
      <c r="LE10" s="2"/>
      <c r="LK10" s="2"/>
      <c r="LL10" s="2"/>
      <c r="LR10" s="2"/>
      <c r="LS10" s="2"/>
      <c r="LY10" s="2"/>
      <c r="LZ10" s="2"/>
      <c r="MF10" s="2"/>
      <c r="MG10" s="2"/>
      <c r="MM10" s="2"/>
      <c r="MN10" s="2"/>
      <c r="MT10" s="2"/>
      <c r="MU10" s="2"/>
      <c r="NA10" s="2"/>
      <c r="NB10" s="2"/>
      <c r="NH10" s="2"/>
      <c r="NI10" s="2"/>
      <c r="NO10" s="2"/>
      <c r="NP10" s="2"/>
      <c r="NV10" s="2"/>
      <c r="NW10" s="2"/>
      <c r="OC10" s="2"/>
      <c r="OD10" s="2"/>
      <c r="OJ10" s="2"/>
      <c r="OK10" s="2"/>
      <c r="OQ10" s="2"/>
      <c r="OR10" s="2"/>
      <c r="OX10" s="2"/>
      <c r="OY10" s="2"/>
      <c r="PE10" s="2"/>
      <c r="PF10" s="2"/>
      <c r="PL10" s="2"/>
      <c r="PM10" s="2"/>
      <c r="PS10" s="2"/>
      <c r="PT10" s="2"/>
      <c r="PZ10" s="2"/>
      <c r="QA10" s="2"/>
      <c r="QG10" s="2"/>
      <c r="QH10" s="2"/>
      <c r="QN10" s="2"/>
      <c r="QO10" s="2"/>
      <c r="QU10" s="2"/>
      <c r="QV10" s="2"/>
      <c r="RB10" s="2"/>
      <c r="RC10" s="2"/>
      <c r="RI10" s="2"/>
      <c r="RJ10" s="2"/>
      <c r="RP10" s="2"/>
      <c r="RQ10" s="2"/>
      <c r="RW10" s="2"/>
      <c r="RX10" s="2"/>
      <c r="SD10" s="2"/>
      <c r="SE10" s="2"/>
      <c r="SK10" s="2"/>
      <c r="SL10" s="2"/>
      <c r="SR10" s="2"/>
      <c r="SS10" s="2"/>
      <c r="SY10" s="2"/>
      <c r="SZ10" s="2"/>
      <c r="TF10" s="2"/>
      <c r="TG10" s="2"/>
      <c r="TM10" s="2"/>
      <c r="TN10" s="2"/>
      <c r="TT10" s="2"/>
      <c r="TU10" s="2"/>
      <c r="UA10" s="2"/>
      <c r="UB10" s="2"/>
      <c r="UH10" s="2"/>
      <c r="UI10" s="2"/>
      <c r="UO10" s="2"/>
      <c r="UP10" s="2"/>
      <c r="UV10" s="2"/>
      <c r="UW10" s="2"/>
      <c r="VC10" s="2"/>
      <c r="VD10" s="2"/>
      <c r="VJ10" s="2"/>
      <c r="VK10" s="2"/>
      <c r="VQ10" s="2"/>
      <c r="VR10" s="2"/>
      <c r="VX10" s="2"/>
      <c r="VY10" s="2"/>
      <c r="WE10" s="2"/>
      <c r="WF10" s="2"/>
      <c r="WL10" s="2"/>
      <c r="WM10" s="2"/>
      <c r="WS10" s="2"/>
      <c r="WT10" s="2"/>
      <c r="WZ10" s="2"/>
      <c r="XA10" s="2"/>
      <c r="XG10" s="2"/>
      <c r="XH10" s="2"/>
      <c r="XN10" s="2"/>
      <c r="XO10" s="2"/>
      <c r="XU10" s="2"/>
      <c r="XV10" s="2"/>
      <c r="YB10" s="2"/>
      <c r="YC10" s="2"/>
      <c r="YI10" s="2"/>
      <c r="YJ10" s="2"/>
      <c r="YP10" s="2"/>
      <c r="YQ10" s="2"/>
      <c r="YW10" s="2"/>
      <c r="YX10" s="2"/>
      <c r="ZD10" s="2"/>
      <c r="ZE10" s="2"/>
      <c r="ZK10" s="2"/>
      <c r="ZL10" s="2"/>
      <c r="ZR10" s="2"/>
      <c r="ZS10" s="2"/>
      <c r="ZY10" s="2"/>
      <c r="ZZ10" s="2"/>
      <c r="AAF10" s="2"/>
      <c r="AAG10" s="2"/>
      <c r="AAM10" s="2"/>
      <c r="AAN10" s="2"/>
      <c r="AAT10" s="2"/>
      <c r="AAU10" s="2"/>
      <c r="ABA10" s="2"/>
      <c r="ABB10" s="2"/>
      <c r="ABH10" s="2"/>
      <c r="ABI10" s="2"/>
      <c r="ABO10" s="2"/>
      <c r="ABP10" s="2"/>
      <c r="ABV10" s="2"/>
      <c r="ABW10" s="2"/>
      <c r="ACC10" s="2"/>
      <c r="ACD10" s="2"/>
      <c r="ACJ10" s="2"/>
      <c r="ACK10" s="2"/>
      <c r="ACQ10" s="2"/>
      <c r="ACR10" s="2"/>
      <c r="ACX10" s="2"/>
      <c r="ACY10" s="2"/>
      <c r="ADE10" s="2"/>
      <c r="ADF10" s="2"/>
      <c r="ADL10" s="2"/>
      <c r="ADM10" s="2"/>
      <c r="ADS10" s="2"/>
      <c r="ADT10" s="2"/>
      <c r="ADZ10" s="2"/>
      <c r="AEA10" s="2"/>
      <c r="AEG10" s="2"/>
      <c r="AEH10" s="2"/>
      <c r="AEN10" s="2"/>
      <c r="AEO10" s="2"/>
      <c r="AEU10" s="2"/>
      <c r="AEV10" s="2"/>
      <c r="AFB10" s="2"/>
      <c r="AFC10" s="2"/>
      <c r="AFI10" s="2"/>
      <c r="AFJ10" s="2"/>
      <c r="AFP10" s="2"/>
      <c r="AFQ10" s="2"/>
      <c r="AFW10" s="2"/>
      <c r="AFX10" s="2"/>
      <c r="AGD10" s="2"/>
      <c r="AGE10" s="2"/>
      <c r="AGK10" s="2"/>
      <c r="AGL10" s="2"/>
      <c r="AGR10" s="2"/>
      <c r="AGS10" s="2"/>
      <c r="AGY10" s="2"/>
      <c r="AGZ10" s="2"/>
      <c r="AHF10" s="2"/>
      <c r="AHG10" s="2"/>
      <c r="AHM10" s="2"/>
      <c r="AHN10" s="2"/>
      <c r="AHT10" s="2"/>
      <c r="AHU10" s="2"/>
      <c r="AIA10" s="2"/>
      <c r="AIB10" s="2"/>
      <c r="AIH10" s="2"/>
      <c r="AII10" s="2"/>
      <c r="AIO10" s="2"/>
      <c r="AIP10" s="2"/>
      <c r="AIV10" s="2"/>
      <c r="AIW10" s="2"/>
      <c r="AJC10" s="2"/>
      <c r="AJD10" s="2"/>
      <c r="AJJ10" s="2"/>
      <c r="AJK10" s="2"/>
      <c r="AJQ10" s="2"/>
      <c r="AJR10" s="2"/>
      <c r="AJX10" s="2"/>
      <c r="AJY10" s="2"/>
      <c r="AKE10" s="2"/>
      <c r="AKF10" s="2"/>
      <c r="AKL10" s="2"/>
      <c r="AKM10" s="2"/>
      <c r="AKS10" s="2"/>
      <c r="AKT10" s="2"/>
      <c r="AKZ10" s="2"/>
      <c r="ALA10" s="2"/>
      <c r="ALG10" s="2"/>
      <c r="ALH10" s="2"/>
      <c r="ALN10" s="2"/>
      <c r="ALO10" s="2"/>
      <c r="ALU10" s="2"/>
      <c r="ALV10" s="2"/>
      <c r="AMB10" s="2"/>
      <c r="AMC10" s="2"/>
      <c r="AMI10" s="2"/>
      <c r="AMJ10" s="2"/>
      <c r="AMP10" s="2"/>
      <c r="AMQ10" s="2"/>
      <c r="AMW10" s="2"/>
      <c r="AMX10" s="2"/>
      <c r="AND10" s="2"/>
      <c r="ANE10" s="2"/>
      <c r="ANK10" s="2"/>
      <c r="ANL10" s="2"/>
      <c r="ANR10" s="2"/>
      <c r="ANS10" s="2"/>
      <c r="ANY10" s="2"/>
      <c r="ANZ10" s="2"/>
      <c r="AOF10" s="2"/>
      <c r="AOG10" s="2"/>
      <c r="AOM10" s="2"/>
      <c r="AON10" s="2"/>
      <c r="AOT10" s="2"/>
      <c r="AOU10" s="2"/>
      <c r="APA10" s="2"/>
      <c r="APB10" s="2"/>
      <c r="APH10" s="2"/>
      <c r="API10" s="2"/>
      <c r="APO10" s="2"/>
      <c r="APP10" s="2"/>
      <c r="APV10" s="2"/>
      <c r="APW10" s="2"/>
      <c r="AQC10" s="2"/>
      <c r="AQD10" s="2"/>
      <c r="AQJ10" s="2"/>
      <c r="AQK10" s="2"/>
      <c r="AQQ10" s="2"/>
      <c r="AQR10" s="2"/>
      <c r="AQX10" s="2"/>
      <c r="AQY10" s="2"/>
      <c r="ARE10" s="2"/>
      <c r="ARF10" s="2"/>
      <c r="ARL10" s="2"/>
      <c r="ARM10" s="2"/>
      <c r="ARS10" s="2"/>
      <c r="ART10" s="2"/>
      <c r="ARZ10" s="2"/>
      <c r="ASA10" s="2"/>
      <c r="ASG10" s="2"/>
      <c r="ASH10" s="2"/>
      <c r="ASN10" s="2"/>
      <c r="ASO10" s="2"/>
      <c r="ASU10" s="2"/>
      <c r="ASV10" s="2"/>
      <c r="ATB10" s="2"/>
      <c r="ATC10" s="2"/>
      <c r="ATI10" s="2"/>
      <c r="ATJ10" s="2"/>
      <c r="ATP10" s="2"/>
      <c r="ATQ10" s="2"/>
      <c r="ATW10" s="2"/>
      <c r="ATX10" s="2"/>
      <c r="AUD10" s="2"/>
      <c r="AUE10" s="2"/>
      <c r="AUK10" s="2"/>
      <c r="AUL10" s="2"/>
      <c r="AUR10" s="2"/>
      <c r="AUS10" s="2"/>
      <c r="AUY10" s="2"/>
      <c r="AUZ10" s="2"/>
      <c r="AVF10" s="2"/>
      <c r="AVG10" s="2"/>
      <c r="AVM10" s="2"/>
      <c r="AVN10" s="2"/>
      <c r="AVT10" s="2"/>
      <c r="AVU10" s="2"/>
      <c r="AWA10" s="2"/>
      <c r="AWB10" s="2"/>
      <c r="AWH10" s="2"/>
      <c r="AWI10" s="2"/>
      <c r="AWO10" s="2"/>
      <c r="AWP10" s="2"/>
      <c r="AWV10" s="2"/>
      <c r="AWW10" s="2"/>
      <c r="AXC10" s="2"/>
      <c r="AXD10" s="2"/>
      <c r="AXJ10" s="2"/>
      <c r="AXK10" s="2"/>
      <c r="AXQ10" s="2"/>
      <c r="AXR10" s="2"/>
      <c r="AXX10" s="2"/>
      <c r="AXY10" s="2"/>
      <c r="AYE10" s="2"/>
      <c r="AYF10" s="2"/>
      <c r="AYL10" s="2"/>
      <c r="AYM10" s="2"/>
      <c r="AYS10" s="2"/>
      <c r="AYT10" s="2"/>
      <c r="AYZ10" s="2"/>
      <c r="AZA10" s="2"/>
      <c r="AZG10" s="2"/>
      <c r="AZH10" s="2"/>
      <c r="AZN10" s="2"/>
      <c r="AZO10" s="2"/>
      <c r="AZU10" s="2"/>
      <c r="AZV10" s="2"/>
      <c r="BAB10" s="2"/>
      <c r="BAC10" s="2"/>
      <c r="BAI10" s="2"/>
      <c r="BAJ10" s="2"/>
      <c r="BAP10" s="2"/>
      <c r="BAQ10" s="2"/>
      <c r="BAW10" s="2"/>
      <c r="BAX10" s="2"/>
      <c r="BBD10" s="2"/>
      <c r="BBE10" s="2"/>
      <c r="BBK10" s="2"/>
      <c r="BBL10" s="2"/>
      <c r="BBR10" s="2"/>
      <c r="BBS10" s="2"/>
      <c r="BBY10" s="2"/>
      <c r="BBZ10" s="2"/>
      <c r="BCF10" s="2"/>
      <c r="BCG10" s="2"/>
      <c r="BCM10" s="2"/>
      <c r="BCN10" s="2"/>
      <c r="BCT10" s="2"/>
      <c r="BCU10" s="2"/>
      <c r="BDA10" s="2"/>
      <c r="BDB10" s="2"/>
      <c r="BDH10" s="2"/>
      <c r="BDI10" s="2"/>
      <c r="BDO10" s="2"/>
      <c r="BDP10" s="2"/>
      <c r="BDV10" s="2"/>
      <c r="BDW10" s="2"/>
      <c r="BEC10" s="2"/>
      <c r="BED10" s="2"/>
      <c r="BEJ10" s="2"/>
      <c r="BEK10" s="2"/>
      <c r="BEQ10" s="2"/>
      <c r="BER10" s="2"/>
      <c r="BEX10" s="2"/>
      <c r="BEY10" s="2"/>
      <c r="BFE10" s="2"/>
      <c r="BFF10" s="2"/>
      <c r="BFL10" s="2"/>
      <c r="BFM10" s="2"/>
      <c r="BFS10" s="2"/>
      <c r="BFT10" s="2"/>
      <c r="BFZ10" s="2"/>
      <c r="BGA10" s="2"/>
      <c r="BGG10" s="2"/>
      <c r="BGH10" s="2"/>
      <c r="BGN10" s="2"/>
      <c r="BGO10" s="2"/>
      <c r="BGU10" s="2"/>
      <c r="BGV10" s="2"/>
      <c r="BHB10" s="2"/>
      <c r="BHC10" s="2"/>
      <c r="BHI10" s="2"/>
      <c r="BHJ10" s="2"/>
      <c r="BHP10" s="2"/>
      <c r="BHQ10" s="2"/>
      <c r="BHW10" s="2"/>
      <c r="BHX10" s="2"/>
      <c r="BID10" s="2"/>
      <c r="BIE10" s="2"/>
      <c r="BIK10" s="2"/>
      <c r="BIL10" s="2"/>
      <c r="BIR10" s="2"/>
      <c r="BIS10" s="2"/>
      <c r="BIY10" s="2"/>
      <c r="BIZ10" s="2"/>
      <c r="BJF10" s="2"/>
      <c r="BJG10" s="2"/>
      <c r="BJM10" s="2"/>
      <c r="BJN10" s="2"/>
      <c r="BJT10" s="2"/>
      <c r="BJU10" s="2"/>
      <c r="BKA10" s="2"/>
      <c r="BKB10" s="2"/>
      <c r="BKH10" s="2"/>
      <c r="BKI10" s="2"/>
      <c r="BKO10" s="2"/>
      <c r="BKP10" s="2"/>
      <c r="BKV10" s="2"/>
      <c r="BKW10" s="2"/>
      <c r="BLC10" s="2"/>
      <c r="BLD10" s="2"/>
      <c r="BLJ10" s="2"/>
      <c r="BLK10" s="2"/>
      <c r="BLQ10" s="2"/>
      <c r="BLR10" s="2"/>
      <c r="BLX10" s="2"/>
      <c r="BLY10" s="2"/>
      <c r="BME10" s="2"/>
      <c r="BMF10" s="2"/>
      <c r="BML10" s="2"/>
      <c r="BMM10" s="2"/>
      <c r="BMS10" s="2"/>
      <c r="BMT10" s="2"/>
      <c r="BMZ10" s="2"/>
      <c r="BNA10" s="2"/>
      <c r="BNG10" s="2"/>
      <c r="BNH10" s="2"/>
      <c r="BNN10" s="2"/>
      <c r="BNO10" s="2"/>
      <c r="BNU10" s="2"/>
      <c r="BNV10" s="2"/>
      <c r="BOB10" s="2"/>
      <c r="BOC10" s="2"/>
      <c r="BOI10" s="2"/>
      <c r="BOJ10" s="2"/>
      <c r="BOP10" s="2"/>
      <c r="BOQ10" s="2"/>
      <c r="BOW10" s="2"/>
      <c r="BOX10" s="2"/>
      <c r="BPD10" s="2"/>
      <c r="BPE10" s="2"/>
      <c r="BPK10" s="2"/>
      <c r="BPL10" s="2"/>
      <c r="BPR10" s="2"/>
      <c r="BPS10" s="2"/>
      <c r="BPY10" s="2"/>
      <c r="BPZ10" s="2"/>
      <c r="BQF10" s="2"/>
      <c r="BQG10" s="2"/>
      <c r="BQM10" s="2"/>
      <c r="BQN10" s="2"/>
      <c r="BQT10" s="2"/>
      <c r="BQU10" s="2"/>
      <c r="BRA10" s="2"/>
      <c r="BRB10" s="2"/>
      <c r="BRH10" s="2"/>
      <c r="BRI10" s="2"/>
      <c r="BRO10" s="2"/>
      <c r="BRP10" s="2"/>
      <c r="BRV10" s="2"/>
      <c r="BRW10" s="2"/>
      <c r="BSC10" s="2"/>
      <c r="BSD10" s="2"/>
      <c r="BSJ10" s="2"/>
      <c r="BSK10" s="2"/>
      <c r="BSQ10" s="2"/>
      <c r="BSR10" s="2"/>
      <c r="BSX10" s="2"/>
      <c r="BSY10" s="2"/>
      <c r="BTE10" s="2"/>
      <c r="BTF10" s="2"/>
      <c r="BTL10" s="2"/>
      <c r="BTM10" s="2"/>
      <c r="BTS10" s="2"/>
      <c r="BTT10" s="2"/>
      <c r="BTZ10" s="2"/>
      <c r="BUA10" s="2"/>
      <c r="BUG10" s="2"/>
      <c r="BUH10" s="2"/>
      <c r="BUN10" s="2"/>
      <c r="BUO10" s="2"/>
      <c r="BUU10" s="2"/>
      <c r="BUV10" s="2"/>
      <c r="BVB10" s="2"/>
      <c r="BVC10" s="2"/>
      <c r="BVI10" s="2"/>
      <c r="BVJ10" s="2"/>
      <c r="BVP10" s="2"/>
      <c r="BVQ10" s="2"/>
      <c r="BVW10" s="2"/>
      <c r="BVX10" s="2"/>
      <c r="BWD10" s="2"/>
      <c r="BWE10" s="2"/>
      <c r="BWK10" s="2"/>
      <c r="BWL10" s="2"/>
      <c r="BWR10" s="2"/>
      <c r="BWS10" s="2"/>
      <c r="BWY10" s="2"/>
      <c r="BWZ10" s="2"/>
      <c r="BXF10" s="2"/>
      <c r="BXG10" s="2"/>
      <c r="BXM10" s="2"/>
      <c r="BXN10" s="2"/>
      <c r="BXT10" s="2"/>
      <c r="BXU10" s="2"/>
      <c r="BYA10" s="2"/>
      <c r="BYB10" s="2"/>
      <c r="BYH10" s="2"/>
      <c r="BYI10" s="2"/>
      <c r="BYO10" s="2"/>
      <c r="BYP10" s="2"/>
      <c r="BYV10" s="2"/>
      <c r="BYW10" s="2"/>
      <c r="BZC10" s="2"/>
      <c r="BZD10" s="2"/>
      <c r="BZJ10" s="2"/>
      <c r="BZK10" s="2"/>
      <c r="BZQ10" s="2"/>
      <c r="BZR10" s="2"/>
      <c r="BZX10" s="2"/>
      <c r="BZY10" s="2"/>
      <c r="CAE10" s="2"/>
      <c r="CAF10" s="2"/>
      <c r="CAL10" s="2"/>
      <c r="CAM10" s="2"/>
      <c r="CAS10" s="2"/>
      <c r="CAT10" s="2"/>
      <c r="CAZ10" s="2"/>
      <c r="CBA10" s="2"/>
      <c r="CBG10" s="2"/>
      <c r="CBH10" s="2"/>
      <c r="CBN10" s="2"/>
      <c r="CBO10" s="2"/>
      <c r="CBU10" s="2"/>
      <c r="CBV10" s="2"/>
      <c r="CCB10" s="2"/>
      <c r="CCC10" s="2"/>
      <c r="CCI10" s="2"/>
      <c r="CCJ10" s="2"/>
      <c r="CCP10" s="2"/>
      <c r="CCQ10" s="2"/>
      <c r="CCW10" s="2"/>
      <c r="CCX10" s="2"/>
      <c r="CDD10" s="2"/>
      <c r="CDE10" s="2"/>
      <c r="CDK10" s="2"/>
      <c r="CDL10" s="2"/>
      <c r="CDR10" s="2"/>
      <c r="CDS10" s="2"/>
      <c r="CDY10" s="2"/>
      <c r="CDZ10" s="2"/>
      <c r="CEF10" s="2"/>
      <c r="CEG10" s="2"/>
      <c r="CEM10" s="2"/>
      <c r="CEN10" s="2"/>
      <c r="CET10" s="2"/>
      <c r="CEU10" s="2"/>
      <c r="CFA10" s="2"/>
      <c r="CFB10" s="2"/>
      <c r="CFH10" s="2"/>
      <c r="CFI10" s="2"/>
      <c r="CFO10" s="2"/>
      <c r="CFP10" s="2"/>
      <c r="CFV10" s="2"/>
      <c r="CFW10" s="2"/>
      <c r="CGC10" s="2"/>
      <c r="CGD10" s="2"/>
      <c r="CGJ10" s="2"/>
      <c r="CGK10" s="2"/>
      <c r="CGQ10" s="2"/>
      <c r="CGR10" s="2"/>
      <c r="CGX10" s="2"/>
      <c r="CGY10" s="2"/>
      <c r="CHE10" s="2"/>
      <c r="CHF10" s="2"/>
      <c r="CHL10" s="2"/>
      <c r="CHM10" s="2"/>
      <c r="CHS10" s="2"/>
      <c r="CHT10" s="2"/>
      <c r="CHZ10" s="2"/>
      <c r="CIA10" s="2"/>
      <c r="CIG10" s="2"/>
      <c r="CIH10" s="2"/>
      <c r="CIN10" s="2"/>
      <c r="CIO10" s="2"/>
      <c r="CIU10" s="2"/>
      <c r="CIV10" s="2"/>
      <c r="CJB10" s="2"/>
      <c r="CJC10" s="2"/>
      <c r="CJI10" s="2"/>
      <c r="CJJ10" s="2"/>
      <c r="CJP10" s="2"/>
      <c r="CJQ10" s="2"/>
      <c r="CJW10" s="2"/>
      <c r="CJX10" s="2"/>
      <c r="CKD10" s="2"/>
      <c r="CKE10" s="2"/>
      <c r="CKK10" s="2"/>
      <c r="CKL10" s="2"/>
      <c r="CKR10" s="2"/>
      <c r="CKS10" s="2"/>
      <c r="CKY10" s="2"/>
      <c r="CKZ10" s="2"/>
      <c r="CLF10" s="2"/>
      <c r="CLG10" s="2"/>
      <c r="CLM10" s="2"/>
      <c r="CLN10" s="2"/>
      <c r="CLT10" s="2"/>
      <c r="CLU10" s="2"/>
      <c r="CMA10" s="2"/>
      <c r="CMB10" s="2"/>
      <c r="CMH10" s="2"/>
      <c r="CMI10" s="2"/>
      <c r="CMO10" s="2"/>
      <c r="CMP10" s="2"/>
      <c r="CMV10" s="2"/>
      <c r="CMW10" s="2"/>
      <c r="CNC10" s="2"/>
      <c r="CND10" s="2"/>
      <c r="CNJ10" s="2"/>
      <c r="CNK10" s="2"/>
      <c r="CNQ10" s="2"/>
      <c r="CNR10" s="2"/>
      <c r="CNX10" s="2"/>
      <c r="CNY10" s="2"/>
      <c r="COE10" s="2"/>
      <c r="COF10" s="2"/>
      <c r="COL10" s="2"/>
      <c r="COM10" s="2"/>
      <c r="COS10" s="2"/>
      <c r="COT10" s="2"/>
      <c r="COZ10" s="2"/>
      <c r="CPA10" s="2"/>
      <c r="CPG10" s="2"/>
      <c r="CPH10" s="2"/>
      <c r="CPN10" s="2"/>
      <c r="CPO10" s="2"/>
      <c r="CPU10" s="2"/>
      <c r="CPV10" s="2"/>
      <c r="CQB10" s="2"/>
      <c r="CQC10" s="2"/>
      <c r="CQI10" s="2"/>
      <c r="CQJ10" s="2"/>
      <c r="CQP10" s="2"/>
      <c r="CQQ10" s="2"/>
      <c r="CQW10" s="2"/>
      <c r="CQX10" s="2"/>
      <c r="CRD10" s="2"/>
      <c r="CRE10" s="2"/>
      <c r="CRK10" s="2"/>
      <c r="CRL10" s="2"/>
      <c r="CRR10" s="2"/>
      <c r="CRS10" s="2"/>
      <c r="CRY10" s="2"/>
      <c r="CRZ10" s="2"/>
      <c r="CSF10" s="2"/>
      <c r="CSG10" s="2"/>
      <c r="CSM10" s="2"/>
      <c r="CSN10" s="2"/>
      <c r="CST10" s="2"/>
      <c r="CSU10" s="2"/>
      <c r="CTA10" s="2"/>
      <c r="CTB10" s="2"/>
      <c r="CTH10" s="2"/>
      <c r="CTI10" s="2"/>
      <c r="CTO10" s="2"/>
      <c r="CTP10" s="2"/>
      <c r="CTV10" s="2"/>
      <c r="CTW10" s="2"/>
      <c r="CUC10" s="2"/>
      <c r="CUD10" s="2"/>
      <c r="CUJ10" s="2"/>
      <c r="CUK10" s="2"/>
      <c r="CUQ10" s="2"/>
      <c r="CUR10" s="2"/>
      <c r="CUX10" s="2"/>
      <c r="CUY10" s="2"/>
      <c r="CVE10" s="2"/>
      <c r="CVF10" s="2"/>
      <c r="CVL10" s="2"/>
      <c r="CVM10" s="2"/>
      <c r="CVS10" s="2"/>
      <c r="CVT10" s="2"/>
      <c r="CVZ10" s="2"/>
      <c r="CWA10" s="2"/>
      <c r="CWG10" s="2"/>
      <c r="CWH10" s="2"/>
      <c r="CWN10" s="2"/>
      <c r="CWO10" s="2"/>
      <c r="CWU10" s="2"/>
      <c r="CWV10" s="2"/>
      <c r="CXB10" s="2"/>
      <c r="CXC10" s="2"/>
      <c r="CXI10" s="2"/>
      <c r="CXJ10" s="2"/>
      <c r="CXP10" s="2"/>
      <c r="CXQ10" s="2"/>
      <c r="CXW10" s="2"/>
      <c r="CXX10" s="2"/>
      <c r="CYD10" s="2"/>
      <c r="CYE10" s="2"/>
      <c r="CYK10" s="2"/>
      <c r="CYL10" s="2"/>
      <c r="CYR10" s="2"/>
      <c r="CYS10" s="2"/>
      <c r="CYY10" s="2"/>
      <c r="CYZ10" s="2"/>
      <c r="CZF10" s="2"/>
      <c r="CZG10" s="2"/>
      <c r="CZM10" s="2"/>
      <c r="CZN10" s="2"/>
      <c r="CZT10" s="2"/>
      <c r="CZU10" s="2"/>
      <c r="DAA10" s="2"/>
      <c r="DAB10" s="2"/>
      <c r="DAH10" s="2"/>
      <c r="DAI10" s="2"/>
      <c r="DAO10" s="2"/>
      <c r="DAP10" s="2"/>
      <c r="DAV10" s="2"/>
      <c r="DAW10" s="2"/>
      <c r="DBC10" s="2"/>
      <c r="DBD10" s="2"/>
      <c r="DBJ10" s="2"/>
      <c r="DBK10" s="2"/>
      <c r="DBQ10" s="2"/>
      <c r="DBR10" s="2"/>
      <c r="DBX10" s="2"/>
      <c r="DBY10" s="2"/>
      <c r="DCE10" s="2"/>
      <c r="DCF10" s="2"/>
      <c r="DCL10" s="2"/>
      <c r="DCM10" s="2"/>
      <c r="DCS10" s="2"/>
      <c r="DCT10" s="2"/>
      <c r="DCZ10" s="2"/>
      <c r="DDA10" s="2"/>
      <c r="DDG10" s="2"/>
      <c r="DDH10" s="2"/>
      <c r="DDN10" s="2"/>
      <c r="DDO10" s="2"/>
      <c r="DDU10" s="2"/>
      <c r="DDV10" s="2"/>
      <c r="DEB10" s="2"/>
      <c r="DEC10" s="2"/>
      <c r="DEI10" s="2"/>
      <c r="DEJ10" s="2"/>
      <c r="DEP10" s="2"/>
      <c r="DEQ10" s="2"/>
      <c r="DEW10" s="2"/>
      <c r="DEX10" s="2"/>
      <c r="DFD10" s="2"/>
      <c r="DFE10" s="2"/>
      <c r="DFK10" s="2"/>
      <c r="DFL10" s="2"/>
      <c r="DFR10" s="2"/>
      <c r="DFS10" s="2"/>
      <c r="DFY10" s="2"/>
      <c r="DFZ10" s="2"/>
      <c r="DGF10" s="2"/>
      <c r="DGG10" s="2"/>
      <c r="DGM10" s="2"/>
      <c r="DGN10" s="2"/>
      <c r="DGT10" s="2"/>
      <c r="DGU10" s="2"/>
      <c r="DHA10" s="2"/>
      <c r="DHB10" s="2"/>
      <c r="DHH10" s="2"/>
      <c r="DHI10" s="2"/>
      <c r="DHO10" s="2"/>
      <c r="DHP10" s="2"/>
      <c r="DHV10" s="2"/>
      <c r="DHW10" s="2"/>
      <c r="DIC10" s="2"/>
      <c r="DID10" s="2"/>
      <c r="DIJ10" s="2"/>
      <c r="DIK10" s="2"/>
      <c r="DIQ10" s="2"/>
      <c r="DIR10" s="2"/>
      <c r="DIX10" s="2"/>
      <c r="DIY10" s="2"/>
      <c r="DJE10" s="2"/>
      <c r="DJF10" s="2"/>
      <c r="DJL10" s="2"/>
      <c r="DJM10" s="2"/>
      <c r="DJS10" s="2"/>
      <c r="DJT10" s="2"/>
      <c r="DJZ10" s="2"/>
      <c r="DKA10" s="2"/>
      <c r="DKG10" s="2"/>
      <c r="DKH10" s="2"/>
      <c r="DKN10" s="2"/>
      <c r="DKO10" s="2"/>
      <c r="DKU10" s="2"/>
      <c r="DKV10" s="2"/>
      <c r="DLB10" s="2"/>
      <c r="DLC10" s="2"/>
      <c r="DLI10" s="2"/>
      <c r="DLJ10" s="2"/>
      <c r="DLP10" s="2"/>
      <c r="DLQ10" s="2"/>
      <c r="DLW10" s="2"/>
      <c r="DLX10" s="2"/>
      <c r="DMD10" s="2"/>
      <c r="DME10" s="2"/>
      <c r="DMK10" s="2"/>
      <c r="DML10" s="2"/>
      <c r="DMR10" s="2"/>
      <c r="DMS10" s="2"/>
      <c r="DMY10" s="2"/>
      <c r="DMZ10" s="2"/>
      <c r="DNF10" s="2"/>
      <c r="DNG10" s="2"/>
      <c r="DNM10" s="2"/>
      <c r="DNN10" s="2"/>
      <c r="DNT10" s="2"/>
      <c r="DNU10" s="2"/>
      <c r="DOA10" s="2"/>
      <c r="DOB10" s="2"/>
      <c r="DOH10" s="2"/>
      <c r="DOI10" s="2"/>
      <c r="DOO10" s="2"/>
      <c r="DOP10" s="2"/>
      <c r="DOV10" s="2"/>
      <c r="DOW10" s="2"/>
      <c r="DPC10" s="2"/>
      <c r="DPD10" s="2"/>
      <c r="DPJ10" s="2"/>
      <c r="DPK10" s="2"/>
      <c r="DPQ10" s="2"/>
      <c r="DPR10" s="2"/>
      <c r="DPX10" s="2"/>
      <c r="DPY10" s="2"/>
      <c r="DQE10" s="2"/>
      <c r="DQF10" s="2"/>
      <c r="DQL10" s="2"/>
      <c r="DQM10" s="2"/>
      <c r="DQS10" s="2"/>
      <c r="DQT10" s="2"/>
      <c r="DQZ10" s="2"/>
      <c r="DRA10" s="2"/>
      <c r="DRG10" s="2"/>
      <c r="DRH10" s="2"/>
      <c r="DRN10" s="2"/>
      <c r="DRO10" s="2"/>
      <c r="DRU10" s="2"/>
      <c r="DRV10" s="2"/>
      <c r="DSB10" s="2"/>
      <c r="DSC10" s="2"/>
      <c r="DSI10" s="2"/>
      <c r="DSJ10" s="2"/>
      <c r="DSP10" s="2"/>
      <c r="DSQ10" s="2"/>
      <c r="DSW10" s="2"/>
      <c r="DSX10" s="2"/>
      <c r="DTD10" s="2"/>
      <c r="DTE10" s="2"/>
      <c r="DTK10" s="2"/>
      <c r="DTL10" s="2"/>
      <c r="DTR10" s="2"/>
      <c r="DTS10" s="2"/>
      <c r="DTY10" s="2"/>
      <c r="DTZ10" s="2"/>
      <c r="DUF10" s="2"/>
      <c r="DUG10" s="2"/>
      <c r="DUM10" s="2"/>
      <c r="DUN10" s="2"/>
      <c r="DUT10" s="2"/>
      <c r="DUU10" s="2"/>
      <c r="DVA10" s="2"/>
      <c r="DVB10" s="2"/>
      <c r="DVH10" s="2"/>
      <c r="DVI10" s="2"/>
      <c r="DVO10" s="2"/>
      <c r="DVP10" s="2"/>
      <c r="DVV10" s="2"/>
      <c r="DVW10" s="2"/>
      <c r="DWC10" s="2"/>
      <c r="DWD10" s="2"/>
      <c r="DWJ10" s="2"/>
      <c r="DWK10" s="2"/>
      <c r="DWQ10" s="2"/>
      <c r="DWR10" s="2"/>
      <c r="DWX10" s="2"/>
      <c r="DWY10" s="2"/>
      <c r="DXE10" s="2"/>
      <c r="DXF10" s="2"/>
      <c r="DXL10" s="2"/>
      <c r="DXM10" s="2"/>
      <c r="DXS10" s="2"/>
      <c r="DXT10" s="2"/>
      <c r="DXZ10" s="2"/>
      <c r="DYA10" s="2"/>
      <c r="DYG10" s="2"/>
      <c r="DYH10" s="2"/>
      <c r="DYN10" s="2"/>
      <c r="DYO10" s="2"/>
      <c r="DYU10" s="2"/>
      <c r="DYV10" s="2"/>
      <c r="DZB10" s="2"/>
      <c r="DZC10" s="2"/>
      <c r="DZI10" s="2"/>
      <c r="DZJ10" s="2"/>
      <c r="DZP10" s="2"/>
      <c r="DZQ10" s="2"/>
      <c r="DZW10" s="2"/>
      <c r="DZX10" s="2"/>
      <c r="EAD10" s="2"/>
      <c r="EAE10" s="2"/>
      <c r="EAK10" s="2"/>
      <c r="EAL10" s="2"/>
      <c r="EAR10" s="2"/>
      <c r="EAS10" s="2"/>
      <c r="EAY10" s="2"/>
      <c r="EAZ10" s="2"/>
      <c r="EBF10" s="2"/>
      <c r="EBG10" s="2"/>
      <c r="EBM10" s="2"/>
      <c r="EBN10" s="2"/>
      <c r="EBT10" s="2"/>
      <c r="EBU10" s="2"/>
      <c r="ECA10" s="2"/>
      <c r="ECB10" s="2"/>
      <c r="ECH10" s="2"/>
      <c r="ECI10" s="2"/>
      <c r="ECO10" s="2"/>
      <c r="ECP10" s="2"/>
      <c r="ECV10" s="2"/>
      <c r="ECW10" s="2"/>
      <c r="EDC10" s="2"/>
      <c r="EDD10" s="2"/>
      <c r="EDJ10" s="2"/>
      <c r="EDK10" s="2"/>
      <c r="EDQ10" s="2"/>
      <c r="EDR10" s="2"/>
      <c r="EDX10" s="2"/>
      <c r="EDY10" s="2"/>
      <c r="EEE10" s="2"/>
      <c r="EEF10" s="2"/>
      <c r="EEL10" s="2"/>
      <c r="EEM10" s="2"/>
      <c r="EES10" s="2"/>
      <c r="EET10" s="2"/>
      <c r="EEZ10" s="2"/>
      <c r="EFA10" s="2"/>
      <c r="EFG10" s="2"/>
      <c r="EFH10" s="2"/>
      <c r="EFN10" s="2"/>
      <c r="EFO10" s="2"/>
      <c r="EFU10" s="2"/>
      <c r="EFV10" s="2"/>
      <c r="EGB10" s="2"/>
      <c r="EGC10" s="2"/>
      <c r="EGI10" s="2"/>
      <c r="EGJ10" s="2"/>
      <c r="EGP10" s="2"/>
      <c r="EGQ10" s="2"/>
      <c r="EGW10" s="2"/>
      <c r="EGX10" s="2"/>
      <c r="EHD10" s="2"/>
      <c r="EHE10" s="2"/>
      <c r="EHK10" s="2"/>
      <c r="EHL10" s="2"/>
      <c r="EHR10" s="2"/>
      <c r="EHS10" s="2"/>
      <c r="EHY10" s="2"/>
      <c r="EHZ10" s="2"/>
      <c r="EIF10" s="2"/>
      <c r="EIG10" s="2"/>
      <c r="EIM10" s="2"/>
      <c r="EIN10" s="2"/>
      <c r="EIT10" s="2"/>
      <c r="EIU10" s="2"/>
      <c r="EJA10" s="2"/>
      <c r="EJB10" s="2"/>
      <c r="EJH10" s="2"/>
      <c r="EJI10" s="2"/>
      <c r="EJO10" s="2"/>
      <c r="EJP10" s="2"/>
      <c r="EJV10" s="2"/>
      <c r="EJW10" s="2"/>
      <c r="EKC10" s="2"/>
      <c r="EKD10" s="2"/>
      <c r="EKJ10" s="2"/>
      <c r="EKK10" s="2"/>
      <c r="EKQ10" s="2"/>
      <c r="EKR10" s="2"/>
      <c r="EKX10" s="2"/>
      <c r="EKY10" s="2"/>
      <c r="ELE10" s="2"/>
      <c r="ELF10" s="2"/>
      <c r="ELL10" s="2"/>
      <c r="ELM10" s="2"/>
      <c r="ELS10" s="2"/>
      <c r="ELT10" s="2"/>
      <c r="ELZ10" s="2"/>
      <c r="EMA10" s="2"/>
      <c r="EMG10" s="2"/>
      <c r="EMH10" s="2"/>
      <c r="EMN10" s="2"/>
      <c r="EMO10" s="2"/>
      <c r="EMU10" s="2"/>
      <c r="EMV10" s="2"/>
      <c r="ENB10" s="2"/>
      <c r="ENC10" s="2"/>
      <c r="ENI10" s="2"/>
      <c r="ENJ10" s="2"/>
      <c r="ENP10" s="2"/>
      <c r="ENQ10" s="2"/>
      <c r="ENW10" s="2"/>
      <c r="ENX10" s="2"/>
      <c r="EOD10" s="2"/>
      <c r="EOE10" s="2"/>
      <c r="EOK10" s="2"/>
      <c r="EOL10" s="2"/>
      <c r="EOR10" s="2"/>
      <c r="EOS10" s="2"/>
      <c r="EOY10" s="2"/>
      <c r="EOZ10" s="2"/>
      <c r="EPF10" s="2"/>
      <c r="EPG10" s="2"/>
      <c r="EPM10" s="2"/>
      <c r="EPN10" s="2"/>
      <c r="EPT10" s="2"/>
      <c r="EPU10" s="2"/>
      <c r="EQA10" s="2"/>
      <c r="EQB10" s="2"/>
      <c r="EQH10" s="2"/>
      <c r="EQI10" s="2"/>
      <c r="EQO10" s="2"/>
      <c r="EQP10" s="2"/>
      <c r="EQV10" s="2"/>
      <c r="EQW10" s="2"/>
      <c r="ERC10" s="2"/>
      <c r="ERD10" s="2"/>
      <c r="ERJ10" s="2"/>
      <c r="ERK10" s="2"/>
      <c r="ERQ10" s="2"/>
      <c r="ERR10" s="2"/>
      <c r="ERX10" s="2"/>
      <c r="ERY10" s="2"/>
      <c r="ESE10" s="2"/>
      <c r="ESF10" s="2"/>
      <c r="ESL10" s="2"/>
      <c r="ESM10" s="2"/>
      <c r="ESS10" s="2"/>
      <c r="EST10" s="2"/>
      <c r="ESZ10" s="2"/>
      <c r="ETA10" s="2"/>
      <c r="ETG10" s="2"/>
      <c r="ETH10" s="2"/>
      <c r="ETN10" s="2"/>
      <c r="ETO10" s="2"/>
      <c r="ETU10" s="2"/>
      <c r="ETV10" s="2"/>
      <c r="EUB10" s="2"/>
      <c r="EUC10" s="2"/>
      <c r="EUI10" s="2"/>
      <c r="EUJ10" s="2"/>
      <c r="EUP10" s="2"/>
      <c r="EUQ10" s="2"/>
      <c r="EUW10" s="2"/>
      <c r="EUX10" s="2"/>
      <c r="EVD10" s="2"/>
      <c r="EVE10" s="2"/>
      <c r="EVK10" s="2"/>
      <c r="EVL10" s="2"/>
      <c r="EVR10" s="2"/>
      <c r="EVS10" s="2"/>
      <c r="EVY10" s="2"/>
      <c r="EVZ10" s="2"/>
      <c r="EWF10" s="2"/>
      <c r="EWG10" s="2"/>
      <c r="EWM10" s="2"/>
      <c r="EWN10" s="2"/>
      <c r="EWT10" s="2"/>
      <c r="EWU10" s="2"/>
      <c r="EXA10" s="2"/>
      <c r="EXB10" s="2"/>
      <c r="EXH10" s="2"/>
      <c r="EXI10" s="2"/>
      <c r="EXO10" s="2"/>
      <c r="EXP10" s="2"/>
      <c r="EXV10" s="2"/>
      <c r="EXW10" s="2"/>
      <c r="EYC10" s="2"/>
      <c r="EYD10" s="2"/>
      <c r="EYJ10" s="2"/>
      <c r="EYK10" s="2"/>
      <c r="EYQ10" s="2"/>
      <c r="EYR10" s="2"/>
      <c r="EYX10" s="2"/>
      <c r="EYY10" s="2"/>
      <c r="EZE10" s="2"/>
      <c r="EZF10" s="2"/>
      <c r="EZL10" s="2"/>
      <c r="EZM10" s="2"/>
      <c r="EZS10" s="2"/>
      <c r="EZT10" s="2"/>
      <c r="EZZ10" s="2"/>
      <c r="FAA10" s="2"/>
      <c r="FAG10" s="2"/>
      <c r="FAH10" s="2"/>
      <c r="FAN10" s="2"/>
      <c r="FAO10" s="2"/>
      <c r="FAU10" s="2"/>
      <c r="FAV10" s="2"/>
      <c r="FBB10" s="2"/>
      <c r="FBC10" s="2"/>
      <c r="FBI10" s="2"/>
      <c r="FBJ10" s="2"/>
      <c r="FBP10" s="2"/>
      <c r="FBQ10" s="2"/>
      <c r="FBW10" s="2"/>
      <c r="FBX10" s="2"/>
      <c r="FCD10" s="2"/>
      <c r="FCE10" s="2"/>
      <c r="FCK10" s="2"/>
      <c r="FCL10" s="2"/>
      <c r="FCR10" s="2"/>
      <c r="FCS10" s="2"/>
      <c r="FCY10" s="2"/>
      <c r="FCZ10" s="2"/>
      <c r="FDF10" s="2"/>
      <c r="FDG10" s="2"/>
      <c r="FDM10" s="2"/>
      <c r="FDN10" s="2"/>
      <c r="FDT10" s="2"/>
      <c r="FDU10" s="2"/>
      <c r="FEA10" s="2"/>
      <c r="FEB10" s="2"/>
      <c r="FEH10" s="2"/>
      <c r="FEI10" s="2"/>
      <c r="FEO10" s="2"/>
      <c r="FEP10" s="2"/>
      <c r="FEV10" s="2"/>
      <c r="FEW10" s="2"/>
      <c r="FFC10" s="2"/>
      <c r="FFD10" s="2"/>
      <c r="FFJ10" s="2"/>
      <c r="FFK10" s="2"/>
      <c r="FFQ10" s="2"/>
      <c r="FFR10" s="2"/>
      <c r="FFX10" s="2"/>
      <c r="FFY10" s="2"/>
      <c r="FGE10" s="2"/>
      <c r="FGF10" s="2"/>
      <c r="FGL10" s="2"/>
      <c r="FGM10" s="2"/>
      <c r="FGS10" s="2"/>
      <c r="FGT10" s="2"/>
      <c r="FGZ10" s="2"/>
      <c r="FHA10" s="2"/>
      <c r="FHG10" s="2"/>
      <c r="FHH10" s="2"/>
      <c r="FHN10" s="2"/>
      <c r="FHO10" s="2"/>
      <c r="FHU10" s="2"/>
      <c r="FHV10" s="2"/>
      <c r="FIB10" s="2"/>
      <c r="FIC10" s="2"/>
      <c r="FII10" s="2"/>
      <c r="FIJ10" s="2"/>
      <c r="FIP10" s="2"/>
      <c r="FIQ10" s="2"/>
      <c r="FIW10" s="2"/>
      <c r="FIX10" s="2"/>
      <c r="FJD10" s="2"/>
      <c r="FJE10" s="2"/>
      <c r="FJK10" s="2"/>
      <c r="FJL10" s="2"/>
      <c r="FJR10" s="2"/>
      <c r="FJS10" s="2"/>
      <c r="FJY10" s="2"/>
      <c r="FJZ10" s="2"/>
      <c r="FKF10" s="2"/>
      <c r="FKG10" s="2"/>
      <c r="FKM10" s="2"/>
      <c r="FKN10" s="2"/>
      <c r="FKT10" s="2"/>
      <c r="FKU10" s="2"/>
      <c r="FLA10" s="2"/>
      <c r="FLB10" s="2"/>
      <c r="FLH10" s="2"/>
      <c r="FLI10" s="2"/>
      <c r="FLO10" s="2"/>
      <c r="FLP10" s="2"/>
      <c r="FLV10" s="2"/>
      <c r="FLW10" s="2"/>
      <c r="FMC10" s="2"/>
      <c r="FMD10" s="2"/>
      <c r="FMJ10" s="2"/>
      <c r="FMK10" s="2"/>
      <c r="FMQ10" s="2"/>
      <c r="FMR10" s="2"/>
      <c r="FMX10" s="2"/>
      <c r="FMY10" s="2"/>
      <c r="FNE10" s="2"/>
      <c r="FNF10" s="2"/>
      <c r="FNL10" s="2"/>
      <c r="FNM10" s="2"/>
      <c r="FNS10" s="2"/>
      <c r="FNT10" s="2"/>
      <c r="FNZ10" s="2"/>
      <c r="FOA10" s="2"/>
      <c r="FOG10" s="2"/>
      <c r="FOH10" s="2"/>
      <c r="FON10" s="2"/>
      <c r="FOO10" s="2"/>
      <c r="FOU10" s="2"/>
      <c r="FOV10" s="2"/>
      <c r="FPB10" s="2"/>
      <c r="FPC10" s="2"/>
      <c r="FPI10" s="2"/>
      <c r="FPJ10" s="2"/>
      <c r="FPP10" s="2"/>
      <c r="FPQ10" s="2"/>
      <c r="FPW10" s="2"/>
      <c r="FPX10" s="2"/>
      <c r="FQD10" s="2"/>
      <c r="FQE10" s="2"/>
      <c r="FQK10" s="2"/>
      <c r="FQL10" s="2"/>
      <c r="FQR10" s="2"/>
      <c r="FQS10" s="2"/>
      <c r="FQY10" s="2"/>
      <c r="FQZ10" s="2"/>
      <c r="FRF10" s="2"/>
      <c r="FRG10" s="2"/>
      <c r="FRM10" s="2"/>
      <c r="FRN10" s="2"/>
      <c r="FRT10" s="2"/>
      <c r="FRU10" s="2"/>
      <c r="FSA10" s="2"/>
      <c r="FSB10" s="2"/>
      <c r="FSH10" s="2"/>
      <c r="FSI10" s="2"/>
      <c r="FSO10" s="2"/>
      <c r="FSP10" s="2"/>
      <c r="FSV10" s="2"/>
      <c r="FSW10" s="2"/>
      <c r="FTC10" s="2"/>
      <c r="FTD10" s="2"/>
      <c r="FTJ10" s="2"/>
      <c r="FTK10" s="2"/>
      <c r="FTQ10" s="2"/>
      <c r="FTR10" s="2"/>
      <c r="FTX10" s="2"/>
      <c r="FTY10" s="2"/>
      <c r="FUE10" s="2"/>
      <c r="FUF10" s="2"/>
      <c r="FUL10" s="2"/>
      <c r="FUM10" s="2"/>
      <c r="FUS10" s="2"/>
      <c r="FUT10" s="2"/>
      <c r="FUZ10" s="2"/>
      <c r="FVA10" s="2"/>
      <c r="FVG10" s="2"/>
      <c r="FVH10" s="2"/>
      <c r="FVN10" s="2"/>
      <c r="FVO10" s="2"/>
      <c r="FVU10" s="2"/>
      <c r="FVV10" s="2"/>
      <c r="FWB10" s="2"/>
      <c r="FWC10" s="2"/>
      <c r="FWI10" s="2"/>
      <c r="FWJ10" s="2"/>
      <c r="FWP10" s="2"/>
      <c r="FWQ10" s="2"/>
      <c r="FWW10" s="2"/>
      <c r="FWX10" s="2"/>
      <c r="FXD10" s="2"/>
      <c r="FXE10" s="2"/>
      <c r="FXK10" s="2"/>
      <c r="FXL10" s="2"/>
      <c r="FXR10" s="2"/>
      <c r="FXS10" s="2"/>
      <c r="FXY10" s="2"/>
      <c r="FXZ10" s="2"/>
      <c r="FYF10" s="2"/>
      <c r="FYG10" s="2"/>
      <c r="FYM10" s="2"/>
      <c r="FYN10" s="2"/>
      <c r="FYT10" s="2"/>
      <c r="FYU10" s="2"/>
      <c r="FZA10" s="2"/>
      <c r="FZB10" s="2"/>
      <c r="FZH10" s="2"/>
      <c r="FZI10" s="2"/>
      <c r="FZO10" s="2"/>
      <c r="FZP10" s="2"/>
      <c r="FZV10" s="2"/>
      <c r="FZW10" s="2"/>
      <c r="GAC10" s="2"/>
      <c r="GAD10" s="2"/>
      <c r="GAJ10" s="2"/>
      <c r="GAK10" s="2"/>
      <c r="GAQ10" s="2"/>
      <c r="GAR10" s="2"/>
      <c r="GAX10" s="2"/>
      <c r="GAY10" s="2"/>
      <c r="GBE10" s="2"/>
      <c r="GBF10" s="2"/>
      <c r="GBL10" s="2"/>
      <c r="GBM10" s="2"/>
      <c r="GBS10" s="2"/>
      <c r="GBT10" s="2"/>
      <c r="GBZ10" s="2"/>
      <c r="GCA10" s="2"/>
      <c r="GCG10" s="2"/>
      <c r="GCH10" s="2"/>
      <c r="GCN10" s="2"/>
      <c r="GCO10" s="2"/>
      <c r="GCU10" s="2"/>
      <c r="GCV10" s="2"/>
      <c r="GDB10" s="2"/>
      <c r="GDC10" s="2"/>
      <c r="GDI10" s="2"/>
      <c r="GDJ10" s="2"/>
      <c r="GDP10" s="2"/>
      <c r="GDQ10" s="2"/>
      <c r="GDW10" s="2"/>
      <c r="GDX10" s="2"/>
      <c r="GED10" s="2"/>
      <c r="GEE10" s="2"/>
      <c r="GEK10" s="2"/>
      <c r="GEL10" s="2"/>
      <c r="GER10" s="2"/>
      <c r="GES10" s="2"/>
      <c r="GEY10" s="2"/>
      <c r="GEZ10" s="2"/>
      <c r="GFF10" s="2"/>
      <c r="GFG10" s="2"/>
      <c r="GFM10" s="2"/>
      <c r="GFN10" s="2"/>
      <c r="GFT10" s="2"/>
      <c r="GFU10" s="2"/>
      <c r="GGA10" s="2"/>
      <c r="GGB10" s="2"/>
      <c r="GGH10" s="2"/>
      <c r="GGI10" s="2"/>
      <c r="GGO10" s="2"/>
      <c r="GGP10" s="2"/>
      <c r="GGV10" s="2"/>
      <c r="GGW10" s="2"/>
      <c r="GHC10" s="2"/>
      <c r="GHD10" s="2"/>
      <c r="GHJ10" s="2"/>
      <c r="GHK10" s="2"/>
      <c r="GHQ10" s="2"/>
      <c r="GHR10" s="2"/>
      <c r="GHX10" s="2"/>
      <c r="GHY10" s="2"/>
      <c r="GIE10" s="2"/>
      <c r="GIF10" s="2"/>
      <c r="GIL10" s="2"/>
      <c r="GIM10" s="2"/>
      <c r="GIS10" s="2"/>
      <c r="GIT10" s="2"/>
      <c r="GIZ10" s="2"/>
      <c r="GJA10" s="2"/>
      <c r="GJG10" s="2"/>
      <c r="GJH10" s="2"/>
      <c r="GJN10" s="2"/>
      <c r="GJO10" s="2"/>
      <c r="GJU10" s="2"/>
      <c r="GJV10" s="2"/>
      <c r="GKB10" s="2"/>
      <c r="GKC10" s="2"/>
      <c r="GKI10" s="2"/>
      <c r="GKJ10" s="2"/>
      <c r="GKP10" s="2"/>
      <c r="GKQ10" s="2"/>
      <c r="GKW10" s="2"/>
      <c r="GKX10" s="2"/>
      <c r="GLD10" s="2"/>
      <c r="GLE10" s="2"/>
      <c r="GLK10" s="2"/>
      <c r="GLL10" s="2"/>
      <c r="GLR10" s="2"/>
      <c r="GLS10" s="2"/>
      <c r="GLY10" s="2"/>
      <c r="GLZ10" s="2"/>
      <c r="GMF10" s="2"/>
      <c r="GMG10" s="2"/>
      <c r="GMM10" s="2"/>
      <c r="GMN10" s="2"/>
      <c r="GMT10" s="2"/>
      <c r="GMU10" s="2"/>
      <c r="GNA10" s="2"/>
      <c r="GNB10" s="2"/>
      <c r="GNH10" s="2"/>
      <c r="GNI10" s="2"/>
      <c r="GNO10" s="2"/>
      <c r="GNP10" s="2"/>
      <c r="GNV10" s="2"/>
      <c r="GNW10" s="2"/>
      <c r="GOC10" s="2"/>
      <c r="GOD10" s="2"/>
      <c r="GOJ10" s="2"/>
      <c r="GOK10" s="2"/>
      <c r="GOQ10" s="2"/>
      <c r="GOR10" s="2"/>
      <c r="GOX10" s="2"/>
      <c r="GOY10" s="2"/>
      <c r="GPE10" s="2"/>
      <c r="GPF10" s="2"/>
      <c r="GPL10" s="2"/>
      <c r="GPM10" s="2"/>
      <c r="GPS10" s="2"/>
      <c r="GPT10" s="2"/>
      <c r="GPZ10" s="2"/>
      <c r="GQA10" s="2"/>
      <c r="GQG10" s="2"/>
      <c r="GQH10" s="2"/>
      <c r="GQN10" s="2"/>
      <c r="GQO10" s="2"/>
      <c r="GQU10" s="2"/>
      <c r="GQV10" s="2"/>
      <c r="GRB10" s="2"/>
      <c r="GRC10" s="2"/>
      <c r="GRI10" s="2"/>
      <c r="GRJ10" s="2"/>
      <c r="GRP10" s="2"/>
      <c r="GRQ10" s="2"/>
      <c r="GRW10" s="2"/>
      <c r="GRX10" s="2"/>
      <c r="GSD10" s="2"/>
      <c r="GSE10" s="2"/>
      <c r="GSK10" s="2"/>
      <c r="GSL10" s="2"/>
      <c r="GSR10" s="2"/>
      <c r="GSS10" s="2"/>
      <c r="GSY10" s="2"/>
      <c r="GSZ10" s="2"/>
      <c r="GTF10" s="2"/>
      <c r="GTG10" s="2"/>
      <c r="GTM10" s="2"/>
      <c r="GTN10" s="2"/>
      <c r="GTT10" s="2"/>
      <c r="GTU10" s="2"/>
      <c r="GUA10" s="2"/>
      <c r="GUB10" s="2"/>
      <c r="GUH10" s="2"/>
      <c r="GUI10" s="2"/>
      <c r="GUO10" s="2"/>
      <c r="GUP10" s="2"/>
      <c r="GUV10" s="2"/>
      <c r="GUW10" s="2"/>
      <c r="GVC10" s="2"/>
      <c r="GVD10" s="2"/>
      <c r="GVJ10" s="2"/>
      <c r="GVK10" s="2"/>
      <c r="GVQ10" s="2"/>
      <c r="GVR10" s="2"/>
      <c r="GVX10" s="2"/>
      <c r="GVY10" s="2"/>
      <c r="GWE10" s="2"/>
      <c r="GWF10" s="2"/>
      <c r="GWL10" s="2"/>
      <c r="GWM10" s="2"/>
      <c r="GWS10" s="2"/>
      <c r="GWT10" s="2"/>
      <c r="GWZ10" s="2"/>
      <c r="GXA10" s="2"/>
      <c r="GXG10" s="2"/>
      <c r="GXH10" s="2"/>
      <c r="GXN10" s="2"/>
      <c r="GXO10" s="2"/>
      <c r="GXU10" s="2"/>
      <c r="GXV10" s="2"/>
      <c r="GYB10" s="2"/>
      <c r="GYC10" s="2"/>
      <c r="GYI10" s="2"/>
      <c r="GYJ10" s="2"/>
      <c r="GYP10" s="2"/>
      <c r="GYQ10" s="2"/>
      <c r="GYW10" s="2"/>
      <c r="GYX10" s="2"/>
      <c r="GZD10" s="2"/>
      <c r="GZE10" s="2"/>
      <c r="GZK10" s="2"/>
      <c r="GZL10" s="2"/>
      <c r="GZR10" s="2"/>
      <c r="GZS10" s="2"/>
      <c r="GZY10" s="2"/>
      <c r="GZZ10" s="2"/>
      <c r="HAF10" s="2"/>
      <c r="HAG10" s="2"/>
      <c r="HAM10" s="2"/>
      <c r="HAN10" s="2"/>
      <c r="HAT10" s="2"/>
      <c r="HAU10" s="2"/>
      <c r="HBA10" s="2"/>
      <c r="HBB10" s="2"/>
      <c r="HBH10" s="2"/>
      <c r="HBI10" s="2"/>
      <c r="HBO10" s="2"/>
      <c r="HBP10" s="2"/>
      <c r="HBV10" s="2"/>
      <c r="HBW10" s="2"/>
      <c r="HCC10" s="2"/>
      <c r="HCD10" s="2"/>
      <c r="HCJ10" s="2"/>
      <c r="HCK10" s="2"/>
      <c r="HCQ10" s="2"/>
      <c r="HCR10" s="2"/>
      <c r="HCX10" s="2"/>
      <c r="HCY10" s="2"/>
      <c r="HDE10" s="2"/>
      <c r="HDF10" s="2"/>
      <c r="HDL10" s="2"/>
      <c r="HDM10" s="2"/>
      <c r="HDS10" s="2"/>
      <c r="HDT10" s="2"/>
      <c r="HDZ10" s="2"/>
      <c r="HEA10" s="2"/>
      <c r="HEG10" s="2"/>
      <c r="HEH10" s="2"/>
      <c r="HEN10" s="2"/>
      <c r="HEO10" s="2"/>
      <c r="HEU10" s="2"/>
      <c r="HEV10" s="2"/>
      <c r="HFB10" s="2"/>
      <c r="HFC10" s="2"/>
      <c r="HFI10" s="2"/>
      <c r="HFJ10" s="2"/>
      <c r="HFP10" s="2"/>
      <c r="HFQ10" s="2"/>
      <c r="HFW10" s="2"/>
      <c r="HFX10" s="2"/>
      <c r="HGD10" s="2"/>
      <c r="HGE10" s="2"/>
      <c r="HGK10" s="2"/>
      <c r="HGL10" s="2"/>
      <c r="HGR10" s="2"/>
      <c r="HGS10" s="2"/>
      <c r="HGY10" s="2"/>
      <c r="HGZ10" s="2"/>
      <c r="HHF10" s="2"/>
      <c r="HHG10" s="2"/>
      <c r="HHM10" s="2"/>
      <c r="HHN10" s="2"/>
      <c r="HHT10" s="2"/>
      <c r="HHU10" s="2"/>
      <c r="HIA10" s="2"/>
      <c r="HIB10" s="2"/>
      <c r="HIH10" s="2"/>
      <c r="HII10" s="2"/>
      <c r="HIO10" s="2"/>
      <c r="HIP10" s="2"/>
      <c r="HIV10" s="2"/>
      <c r="HIW10" s="2"/>
      <c r="HJC10" s="2"/>
      <c r="HJD10" s="2"/>
      <c r="HJJ10" s="2"/>
      <c r="HJK10" s="2"/>
      <c r="HJQ10" s="2"/>
      <c r="HJR10" s="2"/>
      <c r="HJX10" s="2"/>
      <c r="HJY10" s="2"/>
      <c r="HKE10" s="2"/>
      <c r="HKF10" s="2"/>
      <c r="HKL10" s="2"/>
      <c r="HKM10" s="2"/>
      <c r="HKS10" s="2"/>
      <c r="HKT10" s="2"/>
      <c r="HKZ10" s="2"/>
      <c r="HLA10" s="2"/>
      <c r="HLG10" s="2"/>
      <c r="HLH10" s="2"/>
      <c r="HLN10" s="2"/>
      <c r="HLO10" s="2"/>
      <c r="HLU10" s="2"/>
      <c r="HLV10" s="2"/>
      <c r="HMB10" s="2"/>
      <c r="HMC10" s="2"/>
      <c r="HMI10" s="2"/>
      <c r="HMJ10" s="2"/>
      <c r="HMP10" s="2"/>
      <c r="HMQ10" s="2"/>
      <c r="HMW10" s="2"/>
      <c r="HMX10" s="2"/>
      <c r="HND10" s="2"/>
      <c r="HNE10" s="2"/>
      <c r="HNK10" s="2"/>
      <c r="HNL10" s="2"/>
      <c r="HNR10" s="2"/>
      <c r="HNS10" s="2"/>
      <c r="HNY10" s="2"/>
      <c r="HNZ10" s="2"/>
      <c r="HOF10" s="2"/>
      <c r="HOG10" s="2"/>
      <c r="HOM10" s="2"/>
      <c r="HON10" s="2"/>
      <c r="HOT10" s="2"/>
      <c r="HOU10" s="2"/>
      <c r="HPA10" s="2"/>
      <c r="HPB10" s="2"/>
      <c r="HPH10" s="2"/>
      <c r="HPI10" s="2"/>
      <c r="HPO10" s="2"/>
      <c r="HPP10" s="2"/>
      <c r="HPV10" s="2"/>
      <c r="HPW10" s="2"/>
      <c r="HQC10" s="2"/>
      <c r="HQD10" s="2"/>
      <c r="HQJ10" s="2"/>
      <c r="HQK10" s="2"/>
      <c r="HQQ10" s="2"/>
      <c r="HQR10" s="2"/>
      <c r="HQX10" s="2"/>
      <c r="HQY10" s="2"/>
      <c r="HRE10" s="2"/>
      <c r="HRF10" s="2"/>
      <c r="HRL10" s="2"/>
      <c r="HRM10" s="2"/>
      <c r="HRS10" s="2"/>
      <c r="HRT10" s="2"/>
      <c r="HRZ10" s="2"/>
      <c r="HSA10" s="2"/>
      <c r="HSG10" s="2"/>
      <c r="HSH10" s="2"/>
      <c r="HSN10" s="2"/>
      <c r="HSO10" s="2"/>
      <c r="HSU10" s="2"/>
      <c r="HSV10" s="2"/>
      <c r="HTB10" s="2"/>
      <c r="HTC10" s="2"/>
      <c r="HTI10" s="2"/>
      <c r="HTJ10" s="2"/>
      <c r="HTP10" s="2"/>
      <c r="HTQ10" s="2"/>
      <c r="HTW10" s="2"/>
      <c r="HTX10" s="2"/>
      <c r="HUD10" s="2"/>
      <c r="HUE10" s="2"/>
      <c r="HUK10" s="2"/>
      <c r="HUL10" s="2"/>
      <c r="HUR10" s="2"/>
      <c r="HUS10" s="2"/>
      <c r="HUY10" s="2"/>
      <c r="HUZ10" s="2"/>
      <c r="HVF10" s="2"/>
      <c r="HVG10" s="2"/>
      <c r="HVM10" s="2"/>
      <c r="HVN10" s="2"/>
      <c r="HVT10" s="2"/>
      <c r="HVU10" s="2"/>
      <c r="HWA10" s="2"/>
      <c r="HWB10" s="2"/>
      <c r="HWH10" s="2"/>
      <c r="HWI10" s="2"/>
      <c r="HWO10" s="2"/>
      <c r="HWP10" s="2"/>
      <c r="HWV10" s="2"/>
      <c r="HWW10" s="2"/>
      <c r="HXC10" s="2"/>
      <c r="HXD10" s="2"/>
      <c r="HXJ10" s="2"/>
      <c r="HXK10" s="2"/>
      <c r="HXQ10" s="2"/>
      <c r="HXR10" s="2"/>
      <c r="HXX10" s="2"/>
      <c r="HXY10" s="2"/>
      <c r="HYE10" s="2"/>
      <c r="HYF10" s="2"/>
      <c r="HYL10" s="2"/>
      <c r="HYM10" s="2"/>
      <c r="HYS10" s="2"/>
      <c r="HYT10" s="2"/>
      <c r="HYZ10" s="2"/>
      <c r="HZA10" s="2"/>
      <c r="HZG10" s="2"/>
      <c r="HZH10" s="2"/>
      <c r="HZN10" s="2"/>
      <c r="HZO10" s="2"/>
      <c r="HZU10" s="2"/>
      <c r="HZV10" s="2"/>
      <c r="IAB10" s="2"/>
      <c r="IAC10" s="2"/>
      <c r="IAI10" s="2"/>
      <c r="IAJ10" s="2"/>
      <c r="IAP10" s="2"/>
      <c r="IAQ10" s="2"/>
      <c r="IAW10" s="2"/>
      <c r="IAX10" s="2"/>
      <c r="IBD10" s="2"/>
      <c r="IBE10" s="2"/>
      <c r="IBK10" s="2"/>
      <c r="IBL10" s="2"/>
      <c r="IBR10" s="2"/>
      <c r="IBS10" s="2"/>
      <c r="IBY10" s="2"/>
      <c r="IBZ10" s="2"/>
      <c r="ICF10" s="2"/>
      <c r="ICG10" s="2"/>
      <c r="ICM10" s="2"/>
      <c r="ICN10" s="2"/>
      <c r="ICT10" s="2"/>
      <c r="ICU10" s="2"/>
      <c r="IDA10" s="2"/>
      <c r="IDB10" s="2"/>
      <c r="IDH10" s="2"/>
      <c r="IDI10" s="2"/>
      <c r="IDO10" s="2"/>
      <c r="IDP10" s="2"/>
      <c r="IDV10" s="2"/>
      <c r="IDW10" s="2"/>
      <c r="IEC10" s="2"/>
      <c r="IED10" s="2"/>
      <c r="IEJ10" s="2"/>
      <c r="IEK10" s="2"/>
      <c r="IEQ10" s="2"/>
      <c r="IER10" s="2"/>
      <c r="IEX10" s="2"/>
      <c r="IEY10" s="2"/>
      <c r="IFE10" s="2"/>
      <c r="IFF10" s="2"/>
      <c r="IFL10" s="2"/>
      <c r="IFM10" s="2"/>
      <c r="IFS10" s="2"/>
      <c r="IFT10" s="2"/>
      <c r="IFZ10" s="2"/>
      <c r="IGA10" s="2"/>
      <c r="IGG10" s="2"/>
      <c r="IGH10" s="2"/>
      <c r="IGN10" s="2"/>
      <c r="IGO10" s="2"/>
      <c r="IGU10" s="2"/>
      <c r="IGV10" s="2"/>
      <c r="IHB10" s="2"/>
      <c r="IHC10" s="2"/>
      <c r="IHI10" s="2"/>
      <c r="IHJ10" s="2"/>
      <c r="IHP10" s="2"/>
      <c r="IHQ10" s="2"/>
      <c r="IHW10" s="2"/>
      <c r="IHX10" s="2"/>
      <c r="IID10" s="2"/>
      <c r="IIE10" s="2"/>
      <c r="IIK10" s="2"/>
      <c r="IIL10" s="2"/>
      <c r="IIR10" s="2"/>
      <c r="IIS10" s="2"/>
      <c r="IIY10" s="2"/>
      <c r="IIZ10" s="2"/>
      <c r="IJF10" s="2"/>
      <c r="IJG10" s="2"/>
      <c r="IJM10" s="2"/>
      <c r="IJN10" s="2"/>
      <c r="IJT10" s="2"/>
      <c r="IJU10" s="2"/>
      <c r="IKA10" s="2"/>
      <c r="IKB10" s="2"/>
      <c r="IKH10" s="2"/>
      <c r="IKI10" s="2"/>
      <c r="IKO10" s="2"/>
      <c r="IKP10" s="2"/>
      <c r="IKV10" s="2"/>
      <c r="IKW10" s="2"/>
      <c r="ILC10" s="2"/>
      <c r="ILD10" s="2"/>
      <c r="ILJ10" s="2"/>
      <c r="ILK10" s="2"/>
      <c r="ILQ10" s="2"/>
      <c r="ILR10" s="2"/>
      <c r="ILX10" s="2"/>
      <c r="ILY10" s="2"/>
      <c r="IME10" s="2"/>
      <c r="IMF10" s="2"/>
      <c r="IML10" s="2"/>
      <c r="IMM10" s="2"/>
      <c r="IMS10" s="2"/>
      <c r="IMT10" s="2"/>
      <c r="IMZ10" s="2"/>
      <c r="INA10" s="2"/>
      <c r="ING10" s="2"/>
      <c r="INH10" s="2"/>
      <c r="INN10" s="2"/>
      <c r="INO10" s="2"/>
      <c r="INU10" s="2"/>
      <c r="INV10" s="2"/>
      <c r="IOB10" s="2"/>
      <c r="IOC10" s="2"/>
      <c r="IOI10" s="2"/>
      <c r="IOJ10" s="2"/>
      <c r="IOP10" s="2"/>
      <c r="IOQ10" s="2"/>
      <c r="IOW10" s="2"/>
      <c r="IOX10" s="2"/>
      <c r="IPD10" s="2"/>
      <c r="IPE10" s="2"/>
      <c r="IPK10" s="2"/>
      <c r="IPL10" s="2"/>
      <c r="IPR10" s="2"/>
      <c r="IPS10" s="2"/>
      <c r="IPY10" s="2"/>
      <c r="IPZ10" s="2"/>
      <c r="IQF10" s="2"/>
      <c r="IQG10" s="2"/>
      <c r="IQM10" s="2"/>
      <c r="IQN10" s="2"/>
      <c r="IQT10" s="2"/>
      <c r="IQU10" s="2"/>
      <c r="IRA10" s="2"/>
      <c r="IRB10" s="2"/>
      <c r="IRH10" s="2"/>
      <c r="IRI10" s="2"/>
      <c r="IRO10" s="2"/>
      <c r="IRP10" s="2"/>
      <c r="IRV10" s="2"/>
      <c r="IRW10" s="2"/>
      <c r="ISC10" s="2"/>
      <c r="ISD10" s="2"/>
      <c r="ISJ10" s="2"/>
      <c r="ISK10" s="2"/>
      <c r="ISQ10" s="2"/>
      <c r="ISR10" s="2"/>
      <c r="ISX10" s="2"/>
      <c r="ISY10" s="2"/>
      <c r="ITE10" s="2"/>
      <c r="ITF10" s="2"/>
      <c r="ITL10" s="2"/>
      <c r="ITM10" s="2"/>
      <c r="ITS10" s="2"/>
      <c r="ITT10" s="2"/>
      <c r="ITZ10" s="2"/>
      <c r="IUA10" s="2"/>
      <c r="IUG10" s="2"/>
      <c r="IUH10" s="2"/>
      <c r="IUN10" s="2"/>
      <c r="IUO10" s="2"/>
      <c r="IUU10" s="2"/>
      <c r="IUV10" s="2"/>
      <c r="IVB10" s="2"/>
      <c r="IVC10" s="2"/>
      <c r="IVI10" s="2"/>
      <c r="IVJ10" s="2"/>
      <c r="IVP10" s="2"/>
      <c r="IVQ10" s="2"/>
      <c r="IVW10" s="2"/>
      <c r="IVX10" s="2"/>
      <c r="IWD10" s="2"/>
      <c r="IWE10" s="2"/>
      <c r="IWK10" s="2"/>
      <c r="IWL10" s="2"/>
      <c r="IWR10" s="2"/>
      <c r="IWS10" s="2"/>
      <c r="IWY10" s="2"/>
      <c r="IWZ10" s="2"/>
      <c r="IXF10" s="2"/>
      <c r="IXG10" s="2"/>
      <c r="IXM10" s="2"/>
      <c r="IXN10" s="2"/>
      <c r="IXT10" s="2"/>
      <c r="IXU10" s="2"/>
      <c r="IYA10" s="2"/>
      <c r="IYB10" s="2"/>
      <c r="IYH10" s="2"/>
      <c r="IYI10" s="2"/>
      <c r="IYO10" s="2"/>
      <c r="IYP10" s="2"/>
      <c r="IYV10" s="2"/>
      <c r="IYW10" s="2"/>
      <c r="IZC10" s="2"/>
      <c r="IZD10" s="2"/>
      <c r="IZJ10" s="2"/>
      <c r="IZK10" s="2"/>
      <c r="IZQ10" s="2"/>
      <c r="IZR10" s="2"/>
      <c r="IZX10" s="2"/>
      <c r="IZY10" s="2"/>
      <c r="JAE10" s="2"/>
      <c r="JAF10" s="2"/>
      <c r="JAL10" s="2"/>
      <c r="JAM10" s="2"/>
      <c r="JAS10" s="2"/>
      <c r="JAT10" s="2"/>
      <c r="JAZ10" s="2"/>
      <c r="JBA10" s="2"/>
      <c r="JBG10" s="2"/>
      <c r="JBH10" s="2"/>
      <c r="JBN10" s="2"/>
      <c r="JBO10" s="2"/>
      <c r="JBU10" s="2"/>
      <c r="JBV10" s="2"/>
      <c r="JCB10" s="2"/>
      <c r="JCC10" s="2"/>
      <c r="JCI10" s="2"/>
      <c r="JCJ10" s="2"/>
      <c r="JCP10" s="2"/>
      <c r="JCQ10" s="2"/>
      <c r="JCW10" s="2"/>
      <c r="JCX10" s="2"/>
      <c r="JDD10" s="2"/>
      <c r="JDE10" s="2"/>
      <c r="JDK10" s="2"/>
      <c r="JDL10" s="2"/>
      <c r="JDR10" s="2"/>
      <c r="JDS10" s="2"/>
      <c r="JDY10" s="2"/>
      <c r="JDZ10" s="2"/>
      <c r="JEF10" s="2"/>
      <c r="JEG10" s="2"/>
      <c r="JEM10" s="2"/>
      <c r="JEN10" s="2"/>
      <c r="JET10" s="2"/>
      <c r="JEU10" s="2"/>
      <c r="JFA10" s="2"/>
      <c r="JFB10" s="2"/>
      <c r="JFH10" s="2"/>
      <c r="JFI10" s="2"/>
      <c r="JFO10" s="2"/>
      <c r="JFP10" s="2"/>
      <c r="JFV10" s="2"/>
      <c r="JFW10" s="2"/>
      <c r="JGC10" s="2"/>
      <c r="JGD10" s="2"/>
      <c r="JGJ10" s="2"/>
      <c r="JGK10" s="2"/>
      <c r="JGQ10" s="2"/>
      <c r="JGR10" s="2"/>
      <c r="JGX10" s="2"/>
      <c r="JGY10" s="2"/>
      <c r="JHE10" s="2"/>
      <c r="JHF10" s="2"/>
      <c r="JHL10" s="2"/>
      <c r="JHM10" s="2"/>
      <c r="JHS10" s="2"/>
      <c r="JHT10" s="2"/>
      <c r="JHZ10" s="2"/>
      <c r="JIA10" s="2"/>
      <c r="JIG10" s="2"/>
      <c r="JIH10" s="2"/>
      <c r="JIN10" s="2"/>
      <c r="JIO10" s="2"/>
      <c r="JIU10" s="2"/>
      <c r="JIV10" s="2"/>
      <c r="JJB10" s="2"/>
      <c r="JJC10" s="2"/>
      <c r="JJI10" s="2"/>
      <c r="JJJ10" s="2"/>
      <c r="JJP10" s="2"/>
      <c r="JJQ10" s="2"/>
      <c r="JJW10" s="2"/>
      <c r="JJX10" s="2"/>
      <c r="JKD10" s="2"/>
      <c r="JKE10" s="2"/>
      <c r="JKK10" s="2"/>
      <c r="JKL10" s="2"/>
      <c r="JKR10" s="2"/>
      <c r="JKS10" s="2"/>
      <c r="JKY10" s="2"/>
      <c r="JKZ10" s="2"/>
      <c r="JLF10" s="2"/>
      <c r="JLG10" s="2"/>
      <c r="JLM10" s="2"/>
      <c r="JLN10" s="2"/>
      <c r="JLT10" s="2"/>
      <c r="JLU10" s="2"/>
      <c r="JMA10" s="2"/>
      <c r="JMB10" s="2"/>
      <c r="JMH10" s="2"/>
      <c r="JMI10" s="2"/>
      <c r="JMO10" s="2"/>
      <c r="JMP10" s="2"/>
      <c r="JMV10" s="2"/>
      <c r="JMW10" s="2"/>
      <c r="JNC10" s="2"/>
      <c r="JND10" s="2"/>
      <c r="JNJ10" s="2"/>
      <c r="JNK10" s="2"/>
      <c r="JNQ10" s="2"/>
      <c r="JNR10" s="2"/>
      <c r="JNX10" s="2"/>
      <c r="JNY10" s="2"/>
      <c r="JOE10" s="2"/>
      <c r="JOF10" s="2"/>
      <c r="JOL10" s="2"/>
      <c r="JOM10" s="2"/>
      <c r="JOS10" s="2"/>
      <c r="JOT10" s="2"/>
      <c r="JOZ10" s="2"/>
      <c r="JPA10" s="2"/>
      <c r="JPG10" s="2"/>
      <c r="JPH10" s="2"/>
      <c r="JPN10" s="2"/>
      <c r="JPO10" s="2"/>
      <c r="JPU10" s="2"/>
      <c r="JPV10" s="2"/>
      <c r="JQB10" s="2"/>
      <c r="JQC10" s="2"/>
      <c r="JQI10" s="2"/>
      <c r="JQJ10" s="2"/>
      <c r="JQP10" s="2"/>
      <c r="JQQ10" s="2"/>
      <c r="JQW10" s="2"/>
      <c r="JQX10" s="2"/>
      <c r="JRD10" s="2"/>
      <c r="JRE10" s="2"/>
      <c r="JRK10" s="2"/>
      <c r="JRL10" s="2"/>
      <c r="JRR10" s="2"/>
      <c r="JRS10" s="2"/>
      <c r="JRY10" s="2"/>
      <c r="JRZ10" s="2"/>
      <c r="JSF10" s="2"/>
      <c r="JSG10" s="2"/>
      <c r="JSM10" s="2"/>
      <c r="JSN10" s="2"/>
      <c r="JST10" s="2"/>
      <c r="JSU10" s="2"/>
      <c r="JTA10" s="2"/>
      <c r="JTB10" s="2"/>
      <c r="JTH10" s="2"/>
      <c r="JTI10" s="2"/>
      <c r="JTO10" s="2"/>
      <c r="JTP10" s="2"/>
      <c r="JTV10" s="2"/>
      <c r="JTW10" s="2"/>
      <c r="JUC10" s="2"/>
      <c r="JUD10" s="2"/>
      <c r="JUJ10" s="2"/>
      <c r="JUK10" s="2"/>
      <c r="JUQ10" s="2"/>
      <c r="JUR10" s="2"/>
      <c r="JUX10" s="2"/>
      <c r="JUY10" s="2"/>
      <c r="JVE10" s="2"/>
      <c r="JVF10" s="2"/>
      <c r="JVL10" s="2"/>
      <c r="JVM10" s="2"/>
      <c r="JVS10" s="2"/>
      <c r="JVT10" s="2"/>
      <c r="JVZ10" s="2"/>
      <c r="JWA10" s="2"/>
      <c r="JWG10" s="2"/>
      <c r="JWH10" s="2"/>
      <c r="JWN10" s="2"/>
      <c r="JWO10" s="2"/>
      <c r="JWU10" s="2"/>
      <c r="JWV10" s="2"/>
      <c r="JXB10" s="2"/>
      <c r="JXC10" s="2"/>
      <c r="JXI10" s="2"/>
      <c r="JXJ10" s="2"/>
      <c r="JXP10" s="2"/>
      <c r="JXQ10" s="2"/>
      <c r="JXW10" s="2"/>
      <c r="JXX10" s="2"/>
      <c r="JYD10" s="2"/>
      <c r="JYE10" s="2"/>
      <c r="JYK10" s="2"/>
      <c r="JYL10" s="2"/>
      <c r="JYR10" s="2"/>
      <c r="JYS10" s="2"/>
      <c r="JYY10" s="2"/>
      <c r="JYZ10" s="2"/>
      <c r="JZF10" s="2"/>
      <c r="JZG10" s="2"/>
      <c r="JZM10" s="2"/>
      <c r="JZN10" s="2"/>
      <c r="JZT10" s="2"/>
      <c r="JZU10" s="2"/>
      <c r="KAA10" s="2"/>
      <c r="KAB10" s="2"/>
      <c r="KAH10" s="2"/>
      <c r="KAI10" s="2"/>
      <c r="KAO10" s="2"/>
      <c r="KAP10" s="2"/>
      <c r="KAV10" s="2"/>
      <c r="KAW10" s="2"/>
      <c r="KBC10" s="2"/>
      <c r="KBD10" s="2"/>
      <c r="KBJ10" s="2"/>
      <c r="KBK10" s="2"/>
      <c r="KBQ10" s="2"/>
      <c r="KBR10" s="2"/>
      <c r="KBX10" s="2"/>
      <c r="KBY10" s="2"/>
      <c r="KCE10" s="2"/>
      <c r="KCF10" s="2"/>
      <c r="KCL10" s="2"/>
      <c r="KCM10" s="2"/>
      <c r="KCS10" s="2"/>
      <c r="KCT10" s="2"/>
      <c r="KCZ10" s="2"/>
      <c r="KDA10" s="2"/>
      <c r="KDG10" s="2"/>
      <c r="KDH10" s="2"/>
      <c r="KDN10" s="2"/>
      <c r="KDO10" s="2"/>
      <c r="KDU10" s="2"/>
      <c r="KDV10" s="2"/>
      <c r="KEB10" s="2"/>
      <c r="KEC10" s="2"/>
      <c r="KEI10" s="2"/>
      <c r="KEJ10" s="2"/>
      <c r="KEP10" s="2"/>
      <c r="KEQ10" s="2"/>
      <c r="KEW10" s="2"/>
      <c r="KEX10" s="2"/>
      <c r="KFD10" s="2"/>
      <c r="KFE10" s="2"/>
      <c r="KFK10" s="2"/>
      <c r="KFL10" s="2"/>
      <c r="KFR10" s="2"/>
      <c r="KFS10" s="2"/>
      <c r="KFY10" s="2"/>
      <c r="KFZ10" s="2"/>
      <c r="KGF10" s="2"/>
      <c r="KGG10" s="2"/>
      <c r="KGM10" s="2"/>
      <c r="KGN10" s="2"/>
      <c r="KGT10" s="2"/>
      <c r="KGU10" s="2"/>
      <c r="KHA10" s="2"/>
      <c r="KHB10" s="2"/>
      <c r="KHH10" s="2"/>
      <c r="KHI10" s="2"/>
      <c r="KHO10" s="2"/>
      <c r="KHP10" s="2"/>
      <c r="KHV10" s="2"/>
      <c r="KHW10" s="2"/>
      <c r="KIC10" s="2"/>
      <c r="KID10" s="2"/>
      <c r="KIJ10" s="2"/>
      <c r="KIK10" s="2"/>
      <c r="KIQ10" s="2"/>
      <c r="KIR10" s="2"/>
      <c r="KIX10" s="2"/>
      <c r="KIY10" s="2"/>
      <c r="KJE10" s="2"/>
      <c r="KJF10" s="2"/>
      <c r="KJL10" s="2"/>
      <c r="KJM10" s="2"/>
      <c r="KJS10" s="2"/>
      <c r="KJT10" s="2"/>
      <c r="KJZ10" s="2"/>
      <c r="KKA10" s="2"/>
      <c r="KKG10" s="2"/>
      <c r="KKH10" s="2"/>
      <c r="KKN10" s="2"/>
      <c r="KKO10" s="2"/>
      <c r="KKU10" s="2"/>
      <c r="KKV10" s="2"/>
      <c r="KLB10" s="2"/>
      <c r="KLC10" s="2"/>
      <c r="KLI10" s="2"/>
      <c r="KLJ10" s="2"/>
      <c r="KLP10" s="2"/>
      <c r="KLQ10" s="2"/>
      <c r="KLW10" s="2"/>
      <c r="KLX10" s="2"/>
      <c r="KMD10" s="2"/>
      <c r="KME10" s="2"/>
      <c r="KMK10" s="2"/>
      <c r="KML10" s="2"/>
      <c r="KMR10" s="2"/>
      <c r="KMS10" s="2"/>
      <c r="KMY10" s="2"/>
      <c r="KMZ10" s="2"/>
      <c r="KNF10" s="2"/>
      <c r="KNG10" s="2"/>
      <c r="KNM10" s="2"/>
      <c r="KNN10" s="2"/>
      <c r="KNT10" s="2"/>
      <c r="KNU10" s="2"/>
      <c r="KOA10" s="2"/>
      <c r="KOB10" s="2"/>
      <c r="KOH10" s="2"/>
      <c r="KOI10" s="2"/>
      <c r="KOO10" s="2"/>
      <c r="KOP10" s="2"/>
      <c r="KOV10" s="2"/>
      <c r="KOW10" s="2"/>
      <c r="KPC10" s="2"/>
      <c r="KPD10" s="2"/>
      <c r="KPJ10" s="2"/>
      <c r="KPK10" s="2"/>
      <c r="KPQ10" s="2"/>
      <c r="KPR10" s="2"/>
      <c r="KPX10" s="2"/>
      <c r="KPY10" s="2"/>
      <c r="KQE10" s="2"/>
      <c r="KQF10" s="2"/>
      <c r="KQL10" s="2"/>
      <c r="KQM10" s="2"/>
      <c r="KQS10" s="2"/>
      <c r="KQT10" s="2"/>
      <c r="KQZ10" s="2"/>
      <c r="KRA10" s="2"/>
      <c r="KRG10" s="2"/>
      <c r="KRH10" s="2"/>
      <c r="KRN10" s="2"/>
      <c r="KRO10" s="2"/>
      <c r="KRU10" s="2"/>
      <c r="KRV10" s="2"/>
      <c r="KSB10" s="2"/>
      <c r="KSC10" s="2"/>
      <c r="KSI10" s="2"/>
      <c r="KSJ10" s="2"/>
      <c r="KSP10" s="2"/>
      <c r="KSQ10" s="2"/>
      <c r="KSW10" s="2"/>
      <c r="KSX10" s="2"/>
      <c r="KTD10" s="2"/>
      <c r="KTE10" s="2"/>
      <c r="KTK10" s="2"/>
      <c r="KTL10" s="2"/>
      <c r="KTR10" s="2"/>
      <c r="KTS10" s="2"/>
      <c r="KTY10" s="2"/>
      <c r="KTZ10" s="2"/>
      <c r="KUF10" s="2"/>
      <c r="KUG10" s="2"/>
      <c r="KUM10" s="2"/>
      <c r="KUN10" s="2"/>
      <c r="KUT10" s="2"/>
      <c r="KUU10" s="2"/>
      <c r="KVA10" s="2"/>
      <c r="KVB10" s="2"/>
      <c r="KVH10" s="2"/>
      <c r="KVI10" s="2"/>
      <c r="KVO10" s="2"/>
      <c r="KVP10" s="2"/>
      <c r="KVV10" s="2"/>
      <c r="KVW10" s="2"/>
      <c r="KWC10" s="2"/>
      <c r="KWD10" s="2"/>
      <c r="KWJ10" s="2"/>
      <c r="KWK10" s="2"/>
      <c r="KWQ10" s="2"/>
      <c r="KWR10" s="2"/>
      <c r="KWX10" s="2"/>
      <c r="KWY10" s="2"/>
      <c r="KXE10" s="2"/>
      <c r="KXF10" s="2"/>
      <c r="KXL10" s="2"/>
      <c r="KXM10" s="2"/>
      <c r="KXS10" s="2"/>
      <c r="KXT10" s="2"/>
      <c r="KXZ10" s="2"/>
      <c r="KYA10" s="2"/>
      <c r="KYG10" s="2"/>
      <c r="KYH10" s="2"/>
      <c r="KYN10" s="2"/>
      <c r="KYO10" s="2"/>
      <c r="KYU10" s="2"/>
      <c r="KYV10" s="2"/>
      <c r="KZB10" s="2"/>
      <c r="KZC10" s="2"/>
      <c r="KZI10" s="2"/>
      <c r="KZJ10" s="2"/>
      <c r="KZP10" s="2"/>
      <c r="KZQ10" s="2"/>
      <c r="KZW10" s="2"/>
      <c r="KZX10" s="2"/>
      <c r="LAD10" s="2"/>
      <c r="LAE10" s="2"/>
      <c r="LAK10" s="2"/>
      <c r="LAL10" s="2"/>
      <c r="LAR10" s="2"/>
      <c r="LAS10" s="2"/>
      <c r="LAY10" s="2"/>
      <c r="LAZ10" s="2"/>
      <c r="LBF10" s="2"/>
      <c r="LBG10" s="2"/>
      <c r="LBM10" s="2"/>
      <c r="LBN10" s="2"/>
      <c r="LBT10" s="2"/>
      <c r="LBU10" s="2"/>
      <c r="LCA10" s="2"/>
      <c r="LCB10" s="2"/>
      <c r="LCH10" s="2"/>
      <c r="LCI10" s="2"/>
      <c r="LCO10" s="2"/>
      <c r="LCP10" s="2"/>
      <c r="LCV10" s="2"/>
      <c r="LCW10" s="2"/>
      <c r="LDC10" s="2"/>
      <c r="LDD10" s="2"/>
      <c r="LDJ10" s="2"/>
      <c r="LDK10" s="2"/>
      <c r="LDQ10" s="2"/>
      <c r="LDR10" s="2"/>
      <c r="LDX10" s="2"/>
      <c r="LDY10" s="2"/>
      <c r="LEE10" s="2"/>
      <c r="LEF10" s="2"/>
      <c r="LEL10" s="2"/>
      <c r="LEM10" s="2"/>
      <c r="LES10" s="2"/>
      <c r="LET10" s="2"/>
      <c r="LEZ10" s="2"/>
      <c r="LFA10" s="2"/>
      <c r="LFG10" s="2"/>
      <c r="LFH10" s="2"/>
      <c r="LFN10" s="2"/>
      <c r="LFO10" s="2"/>
      <c r="LFU10" s="2"/>
      <c r="LFV10" s="2"/>
      <c r="LGB10" s="2"/>
      <c r="LGC10" s="2"/>
      <c r="LGI10" s="2"/>
      <c r="LGJ10" s="2"/>
      <c r="LGP10" s="2"/>
      <c r="LGQ10" s="2"/>
      <c r="LGW10" s="2"/>
      <c r="LGX10" s="2"/>
      <c r="LHD10" s="2"/>
      <c r="LHE10" s="2"/>
      <c r="LHK10" s="2"/>
      <c r="LHL10" s="2"/>
      <c r="LHR10" s="2"/>
      <c r="LHS10" s="2"/>
      <c r="LHY10" s="2"/>
      <c r="LHZ10" s="2"/>
      <c r="LIF10" s="2"/>
      <c r="LIG10" s="2"/>
      <c r="LIM10" s="2"/>
      <c r="LIN10" s="2"/>
      <c r="LIT10" s="2"/>
      <c r="LIU10" s="2"/>
      <c r="LJA10" s="2"/>
      <c r="LJB10" s="2"/>
      <c r="LJH10" s="2"/>
      <c r="LJI10" s="2"/>
      <c r="LJO10" s="2"/>
      <c r="LJP10" s="2"/>
      <c r="LJV10" s="2"/>
      <c r="LJW10" s="2"/>
      <c r="LKC10" s="2"/>
      <c r="LKD10" s="2"/>
      <c r="LKJ10" s="2"/>
      <c r="LKK10" s="2"/>
      <c r="LKQ10" s="2"/>
      <c r="LKR10" s="2"/>
      <c r="LKX10" s="2"/>
      <c r="LKY10" s="2"/>
      <c r="LLE10" s="2"/>
      <c r="LLF10" s="2"/>
      <c r="LLL10" s="2"/>
      <c r="LLM10" s="2"/>
      <c r="LLS10" s="2"/>
      <c r="LLT10" s="2"/>
      <c r="LLZ10" s="2"/>
      <c r="LMA10" s="2"/>
      <c r="LMG10" s="2"/>
      <c r="LMH10" s="2"/>
      <c r="LMN10" s="2"/>
      <c r="LMO10" s="2"/>
      <c r="LMU10" s="2"/>
      <c r="LMV10" s="2"/>
      <c r="LNB10" s="2"/>
      <c r="LNC10" s="2"/>
      <c r="LNI10" s="2"/>
      <c r="LNJ10" s="2"/>
      <c r="LNP10" s="2"/>
      <c r="LNQ10" s="2"/>
      <c r="LNW10" s="2"/>
      <c r="LNX10" s="2"/>
      <c r="LOD10" s="2"/>
      <c r="LOE10" s="2"/>
      <c r="LOK10" s="2"/>
      <c r="LOL10" s="2"/>
      <c r="LOR10" s="2"/>
      <c r="LOS10" s="2"/>
      <c r="LOY10" s="2"/>
      <c r="LOZ10" s="2"/>
      <c r="LPF10" s="2"/>
      <c r="LPG10" s="2"/>
      <c r="LPM10" s="2"/>
      <c r="LPN10" s="2"/>
      <c r="LPT10" s="2"/>
      <c r="LPU10" s="2"/>
      <c r="LQA10" s="2"/>
      <c r="LQB10" s="2"/>
      <c r="LQH10" s="2"/>
      <c r="LQI10" s="2"/>
      <c r="LQO10" s="2"/>
      <c r="LQP10" s="2"/>
      <c r="LQV10" s="2"/>
      <c r="LQW10" s="2"/>
      <c r="LRC10" s="2"/>
      <c r="LRD10" s="2"/>
      <c r="LRJ10" s="2"/>
      <c r="LRK10" s="2"/>
      <c r="LRQ10" s="2"/>
      <c r="LRR10" s="2"/>
      <c r="LRX10" s="2"/>
      <c r="LRY10" s="2"/>
      <c r="LSE10" s="2"/>
      <c r="LSF10" s="2"/>
      <c r="LSL10" s="2"/>
      <c r="LSM10" s="2"/>
      <c r="LSS10" s="2"/>
      <c r="LST10" s="2"/>
      <c r="LSZ10" s="2"/>
      <c r="LTA10" s="2"/>
      <c r="LTG10" s="2"/>
      <c r="LTH10" s="2"/>
      <c r="LTN10" s="2"/>
      <c r="LTO10" s="2"/>
      <c r="LTU10" s="2"/>
      <c r="LTV10" s="2"/>
      <c r="LUB10" s="2"/>
      <c r="LUC10" s="2"/>
      <c r="LUI10" s="2"/>
      <c r="LUJ10" s="2"/>
      <c r="LUP10" s="2"/>
      <c r="LUQ10" s="2"/>
      <c r="LUW10" s="2"/>
      <c r="LUX10" s="2"/>
      <c r="LVD10" s="2"/>
      <c r="LVE10" s="2"/>
      <c r="LVK10" s="2"/>
      <c r="LVL10" s="2"/>
      <c r="LVR10" s="2"/>
      <c r="LVS10" s="2"/>
      <c r="LVY10" s="2"/>
      <c r="LVZ10" s="2"/>
      <c r="LWF10" s="2"/>
      <c r="LWG10" s="2"/>
      <c r="LWM10" s="2"/>
      <c r="LWN10" s="2"/>
      <c r="LWT10" s="2"/>
      <c r="LWU10" s="2"/>
      <c r="LXA10" s="2"/>
      <c r="LXB10" s="2"/>
      <c r="LXH10" s="2"/>
      <c r="LXI10" s="2"/>
      <c r="LXO10" s="2"/>
      <c r="LXP10" s="2"/>
      <c r="LXV10" s="2"/>
      <c r="LXW10" s="2"/>
      <c r="LYC10" s="2"/>
      <c r="LYD10" s="2"/>
      <c r="LYJ10" s="2"/>
      <c r="LYK10" s="2"/>
      <c r="LYQ10" s="2"/>
      <c r="LYR10" s="2"/>
      <c r="LYX10" s="2"/>
      <c r="LYY10" s="2"/>
      <c r="LZE10" s="2"/>
      <c r="LZF10" s="2"/>
      <c r="LZL10" s="2"/>
      <c r="LZM10" s="2"/>
      <c r="LZS10" s="2"/>
      <c r="LZT10" s="2"/>
      <c r="LZZ10" s="2"/>
      <c r="MAA10" s="2"/>
      <c r="MAG10" s="2"/>
      <c r="MAH10" s="2"/>
      <c r="MAN10" s="2"/>
      <c r="MAO10" s="2"/>
      <c r="MAU10" s="2"/>
      <c r="MAV10" s="2"/>
      <c r="MBB10" s="2"/>
      <c r="MBC10" s="2"/>
      <c r="MBI10" s="2"/>
      <c r="MBJ10" s="2"/>
      <c r="MBP10" s="2"/>
      <c r="MBQ10" s="2"/>
      <c r="MBW10" s="2"/>
      <c r="MBX10" s="2"/>
      <c r="MCD10" s="2"/>
      <c r="MCE10" s="2"/>
      <c r="MCK10" s="2"/>
      <c r="MCL10" s="2"/>
      <c r="MCR10" s="2"/>
      <c r="MCS10" s="2"/>
      <c r="MCY10" s="2"/>
      <c r="MCZ10" s="2"/>
      <c r="MDF10" s="2"/>
      <c r="MDG10" s="2"/>
      <c r="MDM10" s="2"/>
      <c r="MDN10" s="2"/>
      <c r="MDT10" s="2"/>
      <c r="MDU10" s="2"/>
      <c r="MEA10" s="2"/>
      <c r="MEB10" s="2"/>
      <c r="MEH10" s="2"/>
      <c r="MEI10" s="2"/>
      <c r="MEO10" s="2"/>
      <c r="MEP10" s="2"/>
      <c r="MEV10" s="2"/>
      <c r="MEW10" s="2"/>
      <c r="MFC10" s="2"/>
      <c r="MFD10" s="2"/>
      <c r="MFJ10" s="2"/>
      <c r="MFK10" s="2"/>
      <c r="MFQ10" s="2"/>
      <c r="MFR10" s="2"/>
      <c r="MFX10" s="2"/>
      <c r="MFY10" s="2"/>
      <c r="MGE10" s="2"/>
      <c r="MGF10" s="2"/>
      <c r="MGL10" s="2"/>
      <c r="MGM10" s="2"/>
      <c r="MGS10" s="2"/>
      <c r="MGT10" s="2"/>
      <c r="MGZ10" s="2"/>
      <c r="MHA10" s="2"/>
      <c r="MHG10" s="2"/>
      <c r="MHH10" s="2"/>
      <c r="MHN10" s="2"/>
      <c r="MHO10" s="2"/>
      <c r="MHU10" s="2"/>
      <c r="MHV10" s="2"/>
      <c r="MIB10" s="2"/>
      <c r="MIC10" s="2"/>
      <c r="MII10" s="2"/>
      <c r="MIJ10" s="2"/>
      <c r="MIP10" s="2"/>
      <c r="MIQ10" s="2"/>
      <c r="MIW10" s="2"/>
      <c r="MIX10" s="2"/>
      <c r="MJD10" s="2"/>
      <c r="MJE10" s="2"/>
      <c r="MJK10" s="2"/>
      <c r="MJL10" s="2"/>
      <c r="MJR10" s="2"/>
      <c r="MJS10" s="2"/>
      <c r="MJY10" s="2"/>
      <c r="MJZ10" s="2"/>
      <c r="MKF10" s="2"/>
      <c r="MKG10" s="2"/>
      <c r="MKM10" s="2"/>
      <c r="MKN10" s="2"/>
      <c r="MKT10" s="2"/>
      <c r="MKU10" s="2"/>
      <c r="MLA10" s="2"/>
      <c r="MLB10" s="2"/>
      <c r="MLH10" s="2"/>
      <c r="MLI10" s="2"/>
      <c r="MLO10" s="2"/>
      <c r="MLP10" s="2"/>
      <c r="MLV10" s="2"/>
      <c r="MLW10" s="2"/>
      <c r="MMC10" s="2"/>
      <c r="MMD10" s="2"/>
      <c r="MMJ10" s="2"/>
      <c r="MMK10" s="2"/>
      <c r="MMQ10" s="2"/>
      <c r="MMR10" s="2"/>
      <c r="MMX10" s="2"/>
      <c r="MMY10" s="2"/>
      <c r="MNE10" s="2"/>
      <c r="MNF10" s="2"/>
      <c r="MNL10" s="2"/>
      <c r="MNM10" s="2"/>
      <c r="MNS10" s="2"/>
      <c r="MNT10" s="2"/>
      <c r="MNZ10" s="2"/>
      <c r="MOA10" s="2"/>
      <c r="MOG10" s="2"/>
      <c r="MOH10" s="2"/>
      <c r="MON10" s="2"/>
      <c r="MOO10" s="2"/>
      <c r="MOU10" s="2"/>
      <c r="MOV10" s="2"/>
      <c r="MPB10" s="2"/>
      <c r="MPC10" s="2"/>
      <c r="MPI10" s="2"/>
      <c r="MPJ10" s="2"/>
      <c r="MPP10" s="2"/>
      <c r="MPQ10" s="2"/>
      <c r="MPW10" s="2"/>
      <c r="MPX10" s="2"/>
      <c r="MQD10" s="2"/>
      <c r="MQE10" s="2"/>
      <c r="MQK10" s="2"/>
      <c r="MQL10" s="2"/>
      <c r="MQR10" s="2"/>
      <c r="MQS10" s="2"/>
      <c r="MQY10" s="2"/>
      <c r="MQZ10" s="2"/>
      <c r="MRF10" s="2"/>
      <c r="MRG10" s="2"/>
      <c r="MRM10" s="2"/>
      <c r="MRN10" s="2"/>
      <c r="MRT10" s="2"/>
      <c r="MRU10" s="2"/>
      <c r="MSA10" s="2"/>
      <c r="MSB10" s="2"/>
      <c r="MSH10" s="2"/>
      <c r="MSI10" s="2"/>
      <c r="MSO10" s="2"/>
      <c r="MSP10" s="2"/>
      <c r="MSV10" s="2"/>
      <c r="MSW10" s="2"/>
      <c r="MTC10" s="2"/>
      <c r="MTD10" s="2"/>
      <c r="MTJ10" s="2"/>
      <c r="MTK10" s="2"/>
      <c r="MTQ10" s="2"/>
      <c r="MTR10" s="2"/>
      <c r="MTX10" s="2"/>
      <c r="MTY10" s="2"/>
      <c r="MUE10" s="2"/>
      <c r="MUF10" s="2"/>
      <c r="MUL10" s="2"/>
      <c r="MUM10" s="2"/>
      <c r="MUS10" s="2"/>
      <c r="MUT10" s="2"/>
      <c r="MUZ10" s="2"/>
      <c r="MVA10" s="2"/>
      <c r="MVG10" s="2"/>
      <c r="MVH10" s="2"/>
      <c r="MVN10" s="2"/>
      <c r="MVO10" s="2"/>
      <c r="MVU10" s="2"/>
      <c r="MVV10" s="2"/>
      <c r="MWB10" s="2"/>
      <c r="MWC10" s="2"/>
      <c r="MWI10" s="2"/>
      <c r="MWJ10" s="2"/>
      <c r="MWP10" s="2"/>
      <c r="MWQ10" s="2"/>
      <c r="MWW10" s="2"/>
      <c r="MWX10" s="2"/>
      <c r="MXD10" s="2"/>
      <c r="MXE10" s="2"/>
      <c r="MXK10" s="2"/>
      <c r="MXL10" s="2"/>
      <c r="MXR10" s="2"/>
      <c r="MXS10" s="2"/>
      <c r="MXY10" s="2"/>
      <c r="MXZ10" s="2"/>
      <c r="MYF10" s="2"/>
      <c r="MYG10" s="2"/>
      <c r="MYM10" s="2"/>
      <c r="MYN10" s="2"/>
      <c r="MYT10" s="2"/>
      <c r="MYU10" s="2"/>
      <c r="MZA10" s="2"/>
      <c r="MZB10" s="2"/>
      <c r="MZH10" s="2"/>
      <c r="MZI10" s="2"/>
      <c r="MZO10" s="2"/>
      <c r="MZP10" s="2"/>
      <c r="MZV10" s="2"/>
      <c r="MZW10" s="2"/>
      <c r="NAC10" s="2"/>
      <c r="NAD10" s="2"/>
      <c r="NAJ10" s="2"/>
      <c r="NAK10" s="2"/>
      <c r="NAQ10" s="2"/>
      <c r="NAR10" s="2"/>
      <c r="NAX10" s="2"/>
      <c r="NAY10" s="2"/>
      <c r="NBE10" s="2"/>
      <c r="NBF10" s="2"/>
      <c r="NBL10" s="2"/>
      <c r="NBM10" s="2"/>
      <c r="NBS10" s="2"/>
      <c r="NBT10" s="2"/>
      <c r="NBZ10" s="2"/>
      <c r="NCA10" s="2"/>
      <c r="NCG10" s="2"/>
      <c r="NCH10" s="2"/>
      <c r="NCN10" s="2"/>
      <c r="NCO10" s="2"/>
      <c r="NCU10" s="2"/>
      <c r="NCV10" s="2"/>
      <c r="NDB10" s="2"/>
      <c r="NDC10" s="2"/>
      <c r="NDI10" s="2"/>
      <c r="NDJ10" s="2"/>
      <c r="NDP10" s="2"/>
      <c r="NDQ10" s="2"/>
      <c r="NDW10" s="2"/>
      <c r="NDX10" s="2"/>
      <c r="NED10" s="2"/>
      <c r="NEE10" s="2"/>
      <c r="NEK10" s="2"/>
      <c r="NEL10" s="2"/>
      <c r="NER10" s="2"/>
      <c r="NES10" s="2"/>
      <c r="NEY10" s="2"/>
      <c r="NEZ10" s="2"/>
      <c r="NFF10" s="2"/>
      <c r="NFG10" s="2"/>
      <c r="NFM10" s="2"/>
      <c r="NFN10" s="2"/>
      <c r="NFT10" s="2"/>
      <c r="NFU10" s="2"/>
      <c r="NGA10" s="2"/>
      <c r="NGB10" s="2"/>
      <c r="NGH10" s="2"/>
      <c r="NGI10" s="2"/>
      <c r="NGO10" s="2"/>
      <c r="NGP10" s="2"/>
      <c r="NGV10" s="2"/>
      <c r="NGW10" s="2"/>
      <c r="NHC10" s="2"/>
      <c r="NHD10" s="2"/>
      <c r="NHJ10" s="2"/>
      <c r="NHK10" s="2"/>
      <c r="NHQ10" s="2"/>
      <c r="NHR10" s="2"/>
      <c r="NHX10" s="2"/>
      <c r="NHY10" s="2"/>
      <c r="NIE10" s="2"/>
      <c r="NIF10" s="2"/>
      <c r="NIL10" s="2"/>
      <c r="NIM10" s="2"/>
      <c r="NIS10" s="2"/>
      <c r="NIT10" s="2"/>
      <c r="NIZ10" s="2"/>
      <c r="NJA10" s="2"/>
      <c r="NJG10" s="2"/>
      <c r="NJH10" s="2"/>
      <c r="NJN10" s="2"/>
      <c r="NJO10" s="2"/>
      <c r="NJU10" s="2"/>
      <c r="NJV10" s="2"/>
      <c r="NKB10" s="2"/>
      <c r="NKC10" s="2"/>
      <c r="NKI10" s="2"/>
      <c r="NKJ10" s="2"/>
      <c r="NKP10" s="2"/>
      <c r="NKQ10" s="2"/>
      <c r="NKW10" s="2"/>
      <c r="NKX10" s="2"/>
      <c r="NLD10" s="2"/>
      <c r="NLE10" s="2"/>
      <c r="NLK10" s="2"/>
      <c r="NLL10" s="2"/>
      <c r="NLR10" s="2"/>
      <c r="NLS10" s="2"/>
      <c r="NLY10" s="2"/>
      <c r="NLZ10" s="2"/>
      <c r="NMF10" s="2"/>
      <c r="NMG10" s="2"/>
      <c r="NMM10" s="2"/>
      <c r="NMN10" s="2"/>
      <c r="NMT10" s="2"/>
      <c r="NMU10" s="2"/>
      <c r="NNA10" s="2"/>
      <c r="NNB10" s="2"/>
      <c r="NNH10" s="2"/>
      <c r="NNI10" s="2"/>
      <c r="NNO10" s="2"/>
      <c r="NNP10" s="2"/>
      <c r="NNV10" s="2"/>
      <c r="NNW10" s="2"/>
      <c r="NOC10" s="2"/>
      <c r="NOD10" s="2"/>
      <c r="NOJ10" s="2"/>
      <c r="NOK10" s="2"/>
      <c r="NOQ10" s="2"/>
      <c r="NOR10" s="2"/>
      <c r="NOX10" s="2"/>
      <c r="NOY10" s="2"/>
      <c r="NPE10" s="2"/>
      <c r="NPF10" s="2"/>
      <c r="NPL10" s="2"/>
      <c r="NPM10" s="2"/>
      <c r="NPS10" s="2"/>
      <c r="NPT10" s="2"/>
      <c r="NPZ10" s="2"/>
      <c r="NQA10" s="2"/>
      <c r="NQG10" s="2"/>
      <c r="NQH10" s="2"/>
      <c r="NQN10" s="2"/>
      <c r="NQO10" s="2"/>
      <c r="NQU10" s="2"/>
      <c r="NQV10" s="2"/>
      <c r="NRB10" s="2"/>
      <c r="NRC10" s="2"/>
      <c r="NRI10" s="2"/>
      <c r="NRJ10" s="2"/>
      <c r="NRP10" s="2"/>
      <c r="NRQ10" s="2"/>
      <c r="NRW10" s="2"/>
      <c r="NRX10" s="2"/>
      <c r="NSD10" s="2"/>
      <c r="NSE10" s="2"/>
      <c r="NSK10" s="2"/>
      <c r="NSL10" s="2"/>
      <c r="NSR10" s="2"/>
      <c r="NSS10" s="2"/>
      <c r="NSY10" s="2"/>
      <c r="NSZ10" s="2"/>
      <c r="NTF10" s="2"/>
      <c r="NTG10" s="2"/>
      <c r="NTM10" s="2"/>
      <c r="NTN10" s="2"/>
      <c r="NTT10" s="2"/>
      <c r="NTU10" s="2"/>
      <c r="NUA10" s="2"/>
      <c r="NUB10" s="2"/>
      <c r="NUH10" s="2"/>
      <c r="NUI10" s="2"/>
      <c r="NUO10" s="2"/>
      <c r="NUP10" s="2"/>
      <c r="NUV10" s="2"/>
      <c r="NUW10" s="2"/>
      <c r="NVC10" s="2"/>
      <c r="NVD10" s="2"/>
      <c r="NVJ10" s="2"/>
      <c r="NVK10" s="2"/>
      <c r="NVQ10" s="2"/>
      <c r="NVR10" s="2"/>
      <c r="NVX10" s="2"/>
      <c r="NVY10" s="2"/>
      <c r="NWE10" s="2"/>
      <c r="NWF10" s="2"/>
      <c r="NWL10" s="2"/>
      <c r="NWM10" s="2"/>
      <c r="NWS10" s="2"/>
      <c r="NWT10" s="2"/>
      <c r="NWZ10" s="2"/>
      <c r="NXA10" s="2"/>
      <c r="NXG10" s="2"/>
      <c r="NXH10" s="2"/>
      <c r="NXN10" s="2"/>
      <c r="NXO10" s="2"/>
      <c r="NXU10" s="2"/>
      <c r="NXV10" s="2"/>
      <c r="NYB10" s="2"/>
      <c r="NYC10" s="2"/>
      <c r="NYI10" s="2"/>
      <c r="NYJ10" s="2"/>
      <c r="NYP10" s="2"/>
      <c r="NYQ10" s="2"/>
      <c r="NYW10" s="2"/>
      <c r="NYX10" s="2"/>
      <c r="NZD10" s="2"/>
      <c r="NZE10" s="2"/>
      <c r="NZK10" s="2"/>
      <c r="NZL10" s="2"/>
      <c r="NZR10" s="2"/>
      <c r="NZS10" s="2"/>
      <c r="NZY10" s="2"/>
      <c r="NZZ10" s="2"/>
      <c r="OAF10" s="2"/>
      <c r="OAG10" s="2"/>
      <c r="OAM10" s="2"/>
      <c r="OAN10" s="2"/>
      <c r="OAT10" s="2"/>
      <c r="OAU10" s="2"/>
      <c r="OBA10" s="2"/>
      <c r="OBB10" s="2"/>
      <c r="OBH10" s="2"/>
      <c r="OBI10" s="2"/>
      <c r="OBO10" s="2"/>
      <c r="OBP10" s="2"/>
      <c r="OBV10" s="2"/>
      <c r="OBW10" s="2"/>
      <c r="OCC10" s="2"/>
      <c r="OCD10" s="2"/>
      <c r="OCJ10" s="2"/>
      <c r="OCK10" s="2"/>
      <c r="OCQ10" s="2"/>
      <c r="OCR10" s="2"/>
      <c r="OCX10" s="2"/>
      <c r="OCY10" s="2"/>
      <c r="ODE10" s="2"/>
      <c r="ODF10" s="2"/>
      <c r="ODL10" s="2"/>
      <c r="ODM10" s="2"/>
      <c r="ODS10" s="2"/>
      <c r="ODT10" s="2"/>
      <c r="ODZ10" s="2"/>
      <c r="OEA10" s="2"/>
      <c r="OEG10" s="2"/>
      <c r="OEH10" s="2"/>
      <c r="OEN10" s="2"/>
      <c r="OEO10" s="2"/>
      <c r="OEU10" s="2"/>
      <c r="OEV10" s="2"/>
      <c r="OFB10" s="2"/>
      <c r="OFC10" s="2"/>
      <c r="OFI10" s="2"/>
      <c r="OFJ10" s="2"/>
      <c r="OFP10" s="2"/>
      <c r="OFQ10" s="2"/>
      <c r="OFW10" s="2"/>
      <c r="OFX10" s="2"/>
      <c r="OGD10" s="2"/>
      <c r="OGE10" s="2"/>
      <c r="OGK10" s="2"/>
      <c r="OGL10" s="2"/>
      <c r="OGR10" s="2"/>
      <c r="OGS10" s="2"/>
      <c r="OGY10" s="2"/>
      <c r="OGZ10" s="2"/>
      <c r="OHF10" s="2"/>
      <c r="OHG10" s="2"/>
      <c r="OHM10" s="2"/>
      <c r="OHN10" s="2"/>
      <c r="OHT10" s="2"/>
      <c r="OHU10" s="2"/>
      <c r="OIA10" s="2"/>
      <c r="OIB10" s="2"/>
      <c r="OIH10" s="2"/>
      <c r="OII10" s="2"/>
      <c r="OIO10" s="2"/>
      <c r="OIP10" s="2"/>
      <c r="OIV10" s="2"/>
      <c r="OIW10" s="2"/>
      <c r="OJC10" s="2"/>
      <c r="OJD10" s="2"/>
      <c r="OJJ10" s="2"/>
      <c r="OJK10" s="2"/>
      <c r="OJQ10" s="2"/>
      <c r="OJR10" s="2"/>
      <c r="OJX10" s="2"/>
      <c r="OJY10" s="2"/>
      <c r="OKE10" s="2"/>
      <c r="OKF10" s="2"/>
      <c r="OKL10" s="2"/>
      <c r="OKM10" s="2"/>
      <c r="OKS10" s="2"/>
      <c r="OKT10" s="2"/>
      <c r="OKZ10" s="2"/>
      <c r="OLA10" s="2"/>
      <c r="OLG10" s="2"/>
      <c r="OLH10" s="2"/>
      <c r="OLN10" s="2"/>
      <c r="OLO10" s="2"/>
      <c r="OLU10" s="2"/>
      <c r="OLV10" s="2"/>
      <c r="OMB10" s="2"/>
      <c r="OMC10" s="2"/>
      <c r="OMI10" s="2"/>
      <c r="OMJ10" s="2"/>
      <c r="OMP10" s="2"/>
      <c r="OMQ10" s="2"/>
      <c r="OMW10" s="2"/>
      <c r="OMX10" s="2"/>
      <c r="OND10" s="2"/>
      <c r="ONE10" s="2"/>
      <c r="ONK10" s="2"/>
      <c r="ONL10" s="2"/>
      <c r="ONR10" s="2"/>
      <c r="ONS10" s="2"/>
      <c r="ONY10" s="2"/>
      <c r="ONZ10" s="2"/>
      <c r="OOF10" s="2"/>
      <c r="OOG10" s="2"/>
      <c r="OOM10" s="2"/>
      <c r="OON10" s="2"/>
      <c r="OOT10" s="2"/>
      <c r="OOU10" s="2"/>
      <c r="OPA10" s="2"/>
      <c r="OPB10" s="2"/>
      <c r="OPH10" s="2"/>
      <c r="OPI10" s="2"/>
      <c r="OPO10" s="2"/>
      <c r="OPP10" s="2"/>
      <c r="OPV10" s="2"/>
      <c r="OPW10" s="2"/>
      <c r="OQC10" s="2"/>
      <c r="OQD10" s="2"/>
      <c r="OQJ10" s="2"/>
      <c r="OQK10" s="2"/>
      <c r="OQQ10" s="2"/>
      <c r="OQR10" s="2"/>
      <c r="OQX10" s="2"/>
      <c r="OQY10" s="2"/>
      <c r="ORE10" s="2"/>
      <c r="ORF10" s="2"/>
      <c r="ORL10" s="2"/>
      <c r="ORM10" s="2"/>
      <c r="ORS10" s="2"/>
      <c r="ORT10" s="2"/>
      <c r="ORZ10" s="2"/>
      <c r="OSA10" s="2"/>
      <c r="OSG10" s="2"/>
      <c r="OSH10" s="2"/>
      <c r="OSN10" s="2"/>
      <c r="OSO10" s="2"/>
      <c r="OSU10" s="2"/>
      <c r="OSV10" s="2"/>
      <c r="OTB10" s="2"/>
      <c r="OTC10" s="2"/>
      <c r="OTI10" s="2"/>
      <c r="OTJ10" s="2"/>
      <c r="OTP10" s="2"/>
      <c r="OTQ10" s="2"/>
      <c r="OTW10" s="2"/>
      <c r="OTX10" s="2"/>
      <c r="OUD10" s="2"/>
      <c r="OUE10" s="2"/>
      <c r="OUK10" s="2"/>
      <c r="OUL10" s="2"/>
      <c r="OUR10" s="2"/>
      <c r="OUS10" s="2"/>
      <c r="OUY10" s="2"/>
      <c r="OUZ10" s="2"/>
      <c r="OVF10" s="2"/>
      <c r="OVG10" s="2"/>
      <c r="OVM10" s="2"/>
      <c r="OVN10" s="2"/>
      <c r="OVT10" s="2"/>
      <c r="OVU10" s="2"/>
      <c r="OWA10" s="2"/>
      <c r="OWB10" s="2"/>
      <c r="OWH10" s="2"/>
      <c r="OWI10" s="2"/>
      <c r="OWO10" s="2"/>
      <c r="OWP10" s="2"/>
      <c r="OWV10" s="2"/>
      <c r="OWW10" s="2"/>
      <c r="OXC10" s="2"/>
      <c r="OXD10" s="2"/>
      <c r="OXJ10" s="2"/>
      <c r="OXK10" s="2"/>
      <c r="OXQ10" s="2"/>
      <c r="OXR10" s="2"/>
      <c r="OXX10" s="2"/>
      <c r="OXY10" s="2"/>
      <c r="OYE10" s="2"/>
      <c r="OYF10" s="2"/>
      <c r="OYL10" s="2"/>
      <c r="OYM10" s="2"/>
      <c r="OYS10" s="2"/>
      <c r="OYT10" s="2"/>
      <c r="OYZ10" s="2"/>
      <c r="OZA10" s="2"/>
      <c r="OZG10" s="2"/>
      <c r="OZH10" s="2"/>
      <c r="OZN10" s="2"/>
      <c r="OZO10" s="2"/>
      <c r="OZU10" s="2"/>
      <c r="OZV10" s="2"/>
      <c r="PAB10" s="2"/>
      <c r="PAC10" s="2"/>
      <c r="PAI10" s="2"/>
      <c r="PAJ10" s="2"/>
      <c r="PAP10" s="2"/>
      <c r="PAQ10" s="2"/>
      <c r="PAW10" s="2"/>
      <c r="PAX10" s="2"/>
      <c r="PBD10" s="2"/>
      <c r="PBE10" s="2"/>
      <c r="PBK10" s="2"/>
      <c r="PBL10" s="2"/>
      <c r="PBR10" s="2"/>
      <c r="PBS10" s="2"/>
      <c r="PBY10" s="2"/>
      <c r="PBZ10" s="2"/>
      <c r="PCF10" s="2"/>
      <c r="PCG10" s="2"/>
      <c r="PCM10" s="2"/>
      <c r="PCN10" s="2"/>
      <c r="PCT10" s="2"/>
      <c r="PCU10" s="2"/>
      <c r="PDA10" s="2"/>
      <c r="PDB10" s="2"/>
      <c r="PDH10" s="2"/>
      <c r="PDI10" s="2"/>
      <c r="PDO10" s="2"/>
      <c r="PDP10" s="2"/>
      <c r="PDV10" s="2"/>
      <c r="PDW10" s="2"/>
      <c r="PEC10" s="2"/>
      <c r="PED10" s="2"/>
      <c r="PEJ10" s="2"/>
      <c r="PEK10" s="2"/>
      <c r="PEQ10" s="2"/>
      <c r="PER10" s="2"/>
      <c r="PEX10" s="2"/>
      <c r="PEY10" s="2"/>
      <c r="PFE10" s="2"/>
      <c r="PFF10" s="2"/>
      <c r="PFL10" s="2"/>
      <c r="PFM10" s="2"/>
      <c r="PFS10" s="2"/>
      <c r="PFT10" s="2"/>
      <c r="PFZ10" s="2"/>
      <c r="PGA10" s="2"/>
      <c r="PGG10" s="2"/>
      <c r="PGH10" s="2"/>
      <c r="PGN10" s="2"/>
      <c r="PGO10" s="2"/>
      <c r="PGU10" s="2"/>
      <c r="PGV10" s="2"/>
      <c r="PHB10" s="2"/>
      <c r="PHC10" s="2"/>
      <c r="PHI10" s="2"/>
      <c r="PHJ10" s="2"/>
      <c r="PHP10" s="2"/>
      <c r="PHQ10" s="2"/>
      <c r="PHW10" s="2"/>
      <c r="PHX10" s="2"/>
      <c r="PID10" s="2"/>
      <c r="PIE10" s="2"/>
      <c r="PIK10" s="2"/>
      <c r="PIL10" s="2"/>
      <c r="PIR10" s="2"/>
      <c r="PIS10" s="2"/>
      <c r="PIY10" s="2"/>
      <c r="PIZ10" s="2"/>
      <c r="PJF10" s="2"/>
      <c r="PJG10" s="2"/>
      <c r="PJM10" s="2"/>
      <c r="PJN10" s="2"/>
      <c r="PJT10" s="2"/>
      <c r="PJU10" s="2"/>
      <c r="PKA10" s="2"/>
      <c r="PKB10" s="2"/>
      <c r="PKH10" s="2"/>
      <c r="PKI10" s="2"/>
      <c r="PKO10" s="2"/>
      <c r="PKP10" s="2"/>
      <c r="PKV10" s="2"/>
      <c r="PKW10" s="2"/>
      <c r="PLC10" s="2"/>
      <c r="PLD10" s="2"/>
      <c r="PLJ10" s="2"/>
      <c r="PLK10" s="2"/>
      <c r="PLQ10" s="2"/>
      <c r="PLR10" s="2"/>
      <c r="PLX10" s="2"/>
      <c r="PLY10" s="2"/>
      <c r="PME10" s="2"/>
      <c r="PMF10" s="2"/>
      <c r="PML10" s="2"/>
      <c r="PMM10" s="2"/>
      <c r="PMS10" s="2"/>
      <c r="PMT10" s="2"/>
      <c r="PMZ10" s="2"/>
      <c r="PNA10" s="2"/>
      <c r="PNG10" s="2"/>
      <c r="PNH10" s="2"/>
      <c r="PNN10" s="2"/>
      <c r="PNO10" s="2"/>
      <c r="PNU10" s="2"/>
      <c r="PNV10" s="2"/>
      <c r="POB10" s="2"/>
      <c r="POC10" s="2"/>
      <c r="POI10" s="2"/>
      <c r="POJ10" s="2"/>
      <c r="POP10" s="2"/>
      <c r="POQ10" s="2"/>
      <c r="POW10" s="2"/>
      <c r="POX10" s="2"/>
      <c r="PPD10" s="2"/>
      <c r="PPE10" s="2"/>
      <c r="PPK10" s="2"/>
      <c r="PPL10" s="2"/>
      <c r="PPR10" s="2"/>
      <c r="PPS10" s="2"/>
      <c r="PPY10" s="2"/>
      <c r="PPZ10" s="2"/>
      <c r="PQF10" s="2"/>
      <c r="PQG10" s="2"/>
      <c r="PQM10" s="2"/>
      <c r="PQN10" s="2"/>
      <c r="PQT10" s="2"/>
      <c r="PQU10" s="2"/>
      <c r="PRA10" s="2"/>
      <c r="PRB10" s="2"/>
      <c r="PRH10" s="2"/>
      <c r="PRI10" s="2"/>
      <c r="PRO10" s="2"/>
      <c r="PRP10" s="2"/>
      <c r="PRV10" s="2"/>
      <c r="PRW10" s="2"/>
      <c r="PSC10" s="2"/>
      <c r="PSD10" s="2"/>
      <c r="PSJ10" s="2"/>
      <c r="PSK10" s="2"/>
      <c r="PSQ10" s="2"/>
      <c r="PSR10" s="2"/>
      <c r="PSX10" s="2"/>
      <c r="PSY10" s="2"/>
      <c r="PTE10" s="2"/>
      <c r="PTF10" s="2"/>
      <c r="PTL10" s="2"/>
      <c r="PTM10" s="2"/>
      <c r="PTS10" s="2"/>
      <c r="PTT10" s="2"/>
      <c r="PTZ10" s="2"/>
      <c r="PUA10" s="2"/>
      <c r="PUG10" s="2"/>
      <c r="PUH10" s="2"/>
      <c r="PUN10" s="2"/>
      <c r="PUO10" s="2"/>
      <c r="PUU10" s="2"/>
      <c r="PUV10" s="2"/>
      <c r="PVB10" s="2"/>
      <c r="PVC10" s="2"/>
      <c r="PVI10" s="2"/>
      <c r="PVJ10" s="2"/>
      <c r="PVP10" s="2"/>
      <c r="PVQ10" s="2"/>
      <c r="PVW10" s="2"/>
      <c r="PVX10" s="2"/>
      <c r="PWD10" s="2"/>
      <c r="PWE10" s="2"/>
      <c r="PWK10" s="2"/>
      <c r="PWL10" s="2"/>
      <c r="PWR10" s="2"/>
      <c r="PWS10" s="2"/>
      <c r="PWY10" s="2"/>
      <c r="PWZ10" s="2"/>
      <c r="PXF10" s="2"/>
      <c r="PXG10" s="2"/>
      <c r="PXM10" s="2"/>
      <c r="PXN10" s="2"/>
      <c r="PXT10" s="2"/>
      <c r="PXU10" s="2"/>
      <c r="PYA10" s="2"/>
      <c r="PYB10" s="2"/>
      <c r="PYH10" s="2"/>
      <c r="PYI10" s="2"/>
      <c r="PYO10" s="2"/>
      <c r="PYP10" s="2"/>
      <c r="PYV10" s="2"/>
      <c r="PYW10" s="2"/>
      <c r="PZC10" s="2"/>
      <c r="PZD10" s="2"/>
      <c r="PZJ10" s="2"/>
      <c r="PZK10" s="2"/>
      <c r="PZQ10" s="2"/>
      <c r="PZR10" s="2"/>
      <c r="PZX10" s="2"/>
      <c r="PZY10" s="2"/>
      <c r="QAE10" s="2"/>
      <c r="QAF10" s="2"/>
      <c r="QAL10" s="2"/>
      <c r="QAM10" s="2"/>
      <c r="QAS10" s="2"/>
      <c r="QAT10" s="2"/>
      <c r="QAZ10" s="2"/>
      <c r="QBA10" s="2"/>
      <c r="QBG10" s="2"/>
      <c r="QBH10" s="2"/>
      <c r="QBN10" s="2"/>
      <c r="QBO10" s="2"/>
      <c r="QBU10" s="2"/>
      <c r="QBV10" s="2"/>
      <c r="QCB10" s="2"/>
      <c r="QCC10" s="2"/>
      <c r="QCI10" s="2"/>
      <c r="QCJ10" s="2"/>
      <c r="QCP10" s="2"/>
      <c r="QCQ10" s="2"/>
      <c r="QCW10" s="2"/>
      <c r="QCX10" s="2"/>
      <c r="QDD10" s="2"/>
      <c r="QDE10" s="2"/>
      <c r="QDK10" s="2"/>
      <c r="QDL10" s="2"/>
      <c r="QDR10" s="2"/>
      <c r="QDS10" s="2"/>
      <c r="QDY10" s="2"/>
      <c r="QDZ10" s="2"/>
      <c r="QEF10" s="2"/>
      <c r="QEG10" s="2"/>
      <c r="QEM10" s="2"/>
      <c r="QEN10" s="2"/>
      <c r="QET10" s="2"/>
      <c r="QEU10" s="2"/>
      <c r="QFA10" s="2"/>
      <c r="QFB10" s="2"/>
      <c r="QFH10" s="2"/>
      <c r="QFI10" s="2"/>
      <c r="QFO10" s="2"/>
      <c r="QFP10" s="2"/>
      <c r="QFV10" s="2"/>
      <c r="QFW10" s="2"/>
      <c r="QGC10" s="2"/>
      <c r="QGD10" s="2"/>
      <c r="QGJ10" s="2"/>
      <c r="QGK10" s="2"/>
      <c r="QGQ10" s="2"/>
      <c r="QGR10" s="2"/>
      <c r="QGX10" s="2"/>
      <c r="QGY10" s="2"/>
      <c r="QHE10" s="2"/>
      <c r="QHF10" s="2"/>
      <c r="QHL10" s="2"/>
      <c r="QHM10" s="2"/>
      <c r="QHS10" s="2"/>
      <c r="QHT10" s="2"/>
      <c r="QHZ10" s="2"/>
      <c r="QIA10" s="2"/>
      <c r="QIG10" s="2"/>
      <c r="QIH10" s="2"/>
      <c r="QIN10" s="2"/>
      <c r="QIO10" s="2"/>
      <c r="QIU10" s="2"/>
      <c r="QIV10" s="2"/>
      <c r="QJB10" s="2"/>
      <c r="QJC10" s="2"/>
      <c r="QJI10" s="2"/>
      <c r="QJJ10" s="2"/>
      <c r="QJP10" s="2"/>
      <c r="QJQ10" s="2"/>
      <c r="QJW10" s="2"/>
      <c r="QJX10" s="2"/>
      <c r="QKD10" s="2"/>
      <c r="QKE10" s="2"/>
      <c r="QKK10" s="2"/>
      <c r="QKL10" s="2"/>
      <c r="QKR10" s="2"/>
      <c r="QKS10" s="2"/>
      <c r="QKY10" s="2"/>
      <c r="QKZ10" s="2"/>
      <c r="QLF10" s="2"/>
      <c r="QLG10" s="2"/>
      <c r="QLM10" s="2"/>
      <c r="QLN10" s="2"/>
      <c r="QLT10" s="2"/>
      <c r="QLU10" s="2"/>
      <c r="QMA10" s="2"/>
      <c r="QMB10" s="2"/>
      <c r="QMH10" s="2"/>
      <c r="QMI10" s="2"/>
      <c r="QMO10" s="2"/>
      <c r="QMP10" s="2"/>
      <c r="QMV10" s="2"/>
      <c r="QMW10" s="2"/>
      <c r="QNC10" s="2"/>
      <c r="QND10" s="2"/>
      <c r="QNJ10" s="2"/>
      <c r="QNK10" s="2"/>
      <c r="QNQ10" s="2"/>
      <c r="QNR10" s="2"/>
      <c r="QNX10" s="2"/>
      <c r="QNY10" s="2"/>
      <c r="QOE10" s="2"/>
      <c r="QOF10" s="2"/>
      <c r="QOL10" s="2"/>
      <c r="QOM10" s="2"/>
      <c r="QOS10" s="2"/>
      <c r="QOT10" s="2"/>
      <c r="QOZ10" s="2"/>
      <c r="QPA10" s="2"/>
      <c r="QPG10" s="2"/>
      <c r="QPH10" s="2"/>
      <c r="QPN10" s="2"/>
      <c r="QPO10" s="2"/>
      <c r="QPU10" s="2"/>
      <c r="QPV10" s="2"/>
      <c r="QQB10" s="2"/>
      <c r="QQC10" s="2"/>
      <c r="QQI10" s="2"/>
      <c r="QQJ10" s="2"/>
      <c r="QQP10" s="2"/>
      <c r="QQQ10" s="2"/>
      <c r="QQW10" s="2"/>
      <c r="QQX10" s="2"/>
      <c r="QRD10" s="2"/>
      <c r="QRE10" s="2"/>
      <c r="QRK10" s="2"/>
      <c r="QRL10" s="2"/>
      <c r="QRR10" s="2"/>
      <c r="QRS10" s="2"/>
      <c r="QRY10" s="2"/>
      <c r="QRZ10" s="2"/>
      <c r="QSF10" s="2"/>
      <c r="QSG10" s="2"/>
      <c r="QSM10" s="2"/>
      <c r="QSN10" s="2"/>
      <c r="QST10" s="2"/>
      <c r="QSU10" s="2"/>
      <c r="QTA10" s="2"/>
      <c r="QTB10" s="2"/>
      <c r="QTH10" s="2"/>
      <c r="QTI10" s="2"/>
      <c r="QTO10" s="2"/>
      <c r="QTP10" s="2"/>
      <c r="QTV10" s="2"/>
      <c r="QTW10" s="2"/>
      <c r="QUC10" s="2"/>
      <c r="QUD10" s="2"/>
      <c r="QUJ10" s="2"/>
      <c r="QUK10" s="2"/>
      <c r="QUQ10" s="2"/>
      <c r="QUR10" s="2"/>
      <c r="QUX10" s="2"/>
      <c r="QUY10" s="2"/>
      <c r="QVE10" s="2"/>
      <c r="QVF10" s="2"/>
      <c r="QVL10" s="2"/>
      <c r="QVM10" s="2"/>
      <c r="QVS10" s="2"/>
      <c r="QVT10" s="2"/>
      <c r="QVZ10" s="2"/>
      <c r="QWA10" s="2"/>
      <c r="QWG10" s="2"/>
      <c r="QWH10" s="2"/>
      <c r="QWN10" s="2"/>
      <c r="QWO10" s="2"/>
      <c r="QWU10" s="2"/>
      <c r="QWV10" s="2"/>
      <c r="QXB10" s="2"/>
      <c r="QXC10" s="2"/>
      <c r="QXI10" s="2"/>
      <c r="QXJ10" s="2"/>
      <c r="QXP10" s="2"/>
      <c r="QXQ10" s="2"/>
      <c r="QXW10" s="2"/>
      <c r="QXX10" s="2"/>
      <c r="QYD10" s="2"/>
      <c r="QYE10" s="2"/>
      <c r="QYK10" s="2"/>
      <c r="QYL10" s="2"/>
      <c r="QYR10" s="2"/>
      <c r="QYS10" s="2"/>
      <c r="QYY10" s="2"/>
      <c r="QYZ10" s="2"/>
      <c r="QZF10" s="2"/>
      <c r="QZG10" s="2"/>
      <c r="QZM10" s="2"/>
      <c r="QZN10" s="2"/>
      <c r="QZT10" s="2"/>
      <c r="QZU10" s="2"/>
      <c r="RAA10" s="2"/>
      <c r="RAB10" s="2"/>
      <c r="RAH10" s="2"/>
      <c r="RAI10" s="2"/>
      <c r="RAO10" s="2"/>
      <c r="RAP10" s="2"/>
      <c r="RAV10" s="2"/>
      <c r="RAW10" s="2"/>
      <c r="RBC10" s="2"/>
      <c r="RBD10" s="2"/>
      <c r="RBJ10" s="2"/>
      <c r="RBK10" s="2"/>
      <c r="RBQ10" s="2"/>
      <c r="RBR10" s="2"/>
      <c r="RBX10" s="2"/>
      <c r="RBY10" s="2"/>
      <c r="RCE10" s="2"/>
      <c r="RCF10" s="2"/>
      <c r="RCL10" s="2"/>
      <c r="RCM10" s="2"/>
      <c r="RCS10" s="2"/>
      <c r="RCT10" s="2"/>
      <c r="RCZ10" s="2"/>
      <c r="RDA10" s="2"/>
      <c r="RDG10" s="2"/>
      <c r="RDH10" s="2"/>
      <c r="RDN10" s="2"/>
      <c r="RDO10" s="2"/>
      <c r="RDU10" s="2"/>
      <c r="RDV10" s="2"/>
      <c r="REB10" s="2"/>
      <c r="REC10" s="2"/>
      <c r="REI10" s="2"/>
      <c r="REJ10" s="2"/>
      <c r="REP10" s="2"/>
      <c r="REQ10" s="2"/>
      <c r="REW10" s="2"/>
      <c r="REX10" s="2"/>
      <c r="RFD10" s="2"/>
      <c r="RFE10" s="2"/>
      <c r="RFK10" s="2"/>
      <c r="RFL10" s="2"/>
      <c r="RFR10" s="2"/>
      <c r="RFS10" s="2"/>
      <c r="RFY10" s="2"/>
      <c r="RFZ10" s="2"/>
      <c r="RGF10" s="2"/>
      <c r="RGG10" s="2"/>
      <c r="RGM10" s="2"/>
      <c r="RGN10" s="2"/>
      <c r="RGT10" s="2"/>
      <c r="RGU10" s="2"/>
      <c r="RHA10" s="2"/>
      <c r="RHB10" s="2"/>
      <c r="RHH10" s="2"/>
      <c r="RHI10" s="2"/>
      <c r="RHO10" s="2"/>
      <c r="RHP10" s="2"/>
      <c r="RHV10" s="2"/>
      <c r="RHW10" s="2"/>
      <c r="RIC10" s="2"/>
      <c r="RID10" s="2"/>
      <c r="RIJ10" s="2"/>
      <c r="RIK10" s="2"/>
      <c r="RIQ10" s="2"/>
      <c r="RIR10" s="2"/>
      <c r="RIX10" s="2"/>
      <c r="RIY10" s="2"/>
      <c r="RJE10" s="2"/>
      <c r="RJF10" s="2"/>
      <c r="RJL10" s="2"/>
      <c r="RJM10" s="2"/>
      <c r="RJS10" s="2"/>
      <c r="RJT10" s="2"/>
      <c r="RJZ10" s="2"/>
      <c r="RKA10" s="2"/>
      <c r="RKG10" s="2"/>
      <c r="RKH10" s="2"/>
      <c r="RKN10" s="2"/>
      <c r="RKO10" s="2"/>
      <c r="RKU10" s="2"/>
      <c r="RKV10" s="2"/>
      <c r="RLB10" s="2"/>
      <c r="RLC10" s="2"/>
      <c r="RLI10" s="2"/>
      <c r="RLJ10" s="2"/>
      <c r="RLP10" s="2"/>
      <c r="RLQ10" s="2"/>
      <c r="RLW10" s="2"/>
      <c r="RLX10" s="2"/>
      <c r="RMD10" s="2"/>
      <c r="RME10" s="2"/>
      <c r="RMK10" s="2"/>
      <c r="RML10" s="2"/>
      <c r="RMR10" s="2"/>
      <c r="RMS10" s="2"/>
      <c r="RMY10" s="2"/>
      <c r="RMZ10" s="2"/>
      <c r="RNF10" s="2"/>
      <c r="RNG10" s="2"/>
      <c r="RNM10" s="2"/>
      <c r="RNN10" s="2"/>
      <c r="RNT10" s="2"/>
      <c r="RNU10" s="2"/>
      <c r="ROA10" s="2"/>
      <c r="ROB10" s="2"/>
      <c r="ROH10" s="2"/>
      <c r="ROI10" s="2"/>
      <c r="ROO10" s="2"/>
      <c r="ROP10" s="2"/>
      <c r="ROV10" s="2"/>
      <c r="ROW10" s="2"/>
      <c r="RPC10" s="2"/>
      <c r="RPD10" s="2"/>
      <c r="RPJ10" s="2"/>
      <c r="RPK10" s="2"/>
      <c r="RPQ10" s="2"/>
      <c r="RPR10" s="2"/>
      <c r="RPX10" s="2"/>
      <c r="RPY10" s="2"/>
      <c r="RQE10" s="2"/>
      <c r="RQF10" s="2"/>
      <c r="RQL10" s="2"/>
      <c r="RQM10" s="2"/>
      <c r="RQS10" s="2"/>
      <c r="RQT10" s="2"/>
      <c r="RQZ10" s="2"/>
      <c r="RRA10" s="2"/>
      <c r="RRG10" s="2"/>
      <c r="RRH10" s="2"/>
      <c r="RRN10" s="2"/>
      <c r="RRO10" s="2"/>
      <c r="RRU10" s="2"/>
      <c r="RRV10" s="2"/>
      <c r="RSB10" s="2"/>
      <c r="RSC10" s="2"/>
      <c r="RSI10" s="2"/>
      <c r="RSJ10" s="2"/>
      <c r="RSP10" s="2"/>
      <c r="RSQ10" s="2"/>
      <c r="RSW10" s="2"/>
      <c r="RSX10" s="2"/>
      <c r="RTD10" s="2"/>
      <c r="RTE10" s="2"/>
      <c r="RTK10" s="2"/>
      <c r="RTL10" s="2"/>
      <c r="RTR10" s="2"/>
      <c r="RTS10" s="2"/>
      <c r="RTY10" s="2"/>
      <c r="RTZ10" s="2"/>
      <c r="RUF10" s="2"/>
      <c r="RUG10" s="2"/>
      <c r="RUM10" s="2"/>
      <c r="RUN10" s="2"/>
      <c r="RUT10" s="2"/>
      <c r="RUU10" s="2"/>
      <c r="RVA10" s="2"/>
      <c r="RVB10" s="2"/>
      <c r="RVH10" s="2"/>
      <c r="RVI10" s="2"/>
      <c r="RVO10" s="2"/>
      <c r="RVP10" s="2"/>
      <c r="RVV10" s="2"/>
      <c r="RVW10" s="2"/>
      <c r="RWC10" s="2"/>
      <c r="RWD10" s="2"/>
      <c r="RWJ10" s="2"/>
      <c r="RWK10" s="2"/>
      <c r="RWQ10" s="2"/>
      <c r="RWR10" s="2"/>
      <c r="RWX10" s="2"/>
      <c r="RWY10" s="2"/>
      <c r="RXE10" s="2"/>
      <c r="RXF10" s="2"/>
      <c r="RXL10" s="2"/>
      <c r="RXM10" s="2"/>
      <c r="RXS10" s="2"/>
      <c r="RXT10" s="2"/>
      <c r="RXZ10" s="2"/>
      <c r="RYA10" s="2"/>
      <c r="RYG10" s="2"/>
      <c r="RYH10" s="2"/>
      <c r="RYN10" s="2"/>
      <c r="RYO10" s="2"/>
      <c r="RYU10" s="2"/>
      <c r="RYV10" s="2"/>
      <c r="RZB10" s="2"/>
      <c r="RZC10" s="2"/>
      <c r="RZI10" s="2"/>
      <c r="RZJ10" s="2"/>
      <c r="RZP10" s="2"/>
      <c r="RZQ10" s="2"/>
      <c r="RZW10" s="2"/>
      <c r="RZX10" s="2"/>
      <c r="SAD10" s="2"/>
      <c r="SAE10" s="2"/>
      <c r="SAK10" s="2"/>
      <c r="SAL10" s="2"/>
      <c r="SAR10" s="2"/>
      <c r="SAS10" s="2"/>
      <c r="SAY10" s="2"/>
      <c r="SAZ10" s="2"/>
      <c r="SBF10" s="2"/>
      <c r="SBG10" s="2"/>
      <c r="SBM10" s="2"/>
      <c r="SBN10" s="2"/>
      <c r="SBT10" s="2"/>
      <c r="SBU10" s="2"/>
      <c r="SCA10" s="2"/>
      <c r="SCB10" s="2"/>
      <c r="SCH10" s="2"/>
      <c r="SCI10" s="2"/>
      <c r="SCO10" s="2"/>
      <c r="SCP10" s="2"/>
      <c r="SCV10" s="2"/>
      <c r="SCW10" s="2"/>
      <c r="SDC10" s="2"/>
      <c r="SDD10" s="2"/>
      <c r="SDJ10" s="2"/>
      <c r="SDK10" s="2"/>
      <c r="SDQ10" s="2"/>
      <c r="SDR10" s="2"/>
      <c r="SDX10" s="2"/>
      <c r="SDY10" s="2"/>
      <c r="SEE10" s="2"/>
      <c r="SEF10" s="2"/>
      <c r="SEL10" s="2"/>
      <c r="SEM10" s="2"/>
      <c r="SES10" s="2"/>
      <c r="SET10" s="2"/>
      <c r="SEZ10" s="2"/>
      <c r="SFA10" s="2"/>
      <c r="SFG10" s="2"/>
      <c r="SFH10" s="2"/>
      <c r="SFN10" s="2"/>
      <c r="SFO10" s="2"/>
      <c r="SFU10" s="2"/>
      <c r="SFV10" s="2"/>
      <c r="SGB10" s="2"/>
      <c r="SGC10" s="2"/>
      <c r="SGI10" s="2"/>
      <c r="SGJ10" s="2"/>
      <c r="SGP10" s="2"/>
      <c r="SGQ10" s="2"/>
      <c r="SGW10" s="2"/>
      <c r="SGX10" s="2"/>
      <c r="SHD10" s="2"/>
      <c r="SHE10" s="2"/>
      <c r="SHK10" s="2"/>
      <c r="SHL10" s="2"/>
      <c r="SHR10" s="2"/>
      <c r="SHS10" s="2"/>
      <c r="SHY10" s="2"/>
      <c r="SHZ10" s="2"/>
      <c r="SIF10" s="2"/>
      <c r="SIG10" s="2"/>
      <c r="SIM10" s="2"/>
      <c r="SIN10" s="2"/>
      <c r="SIT10" s="2"/>
      <c r="SIU10" s="2"/>
      <c r="SJA10" s="2"/>
      <c r="SJB10" s="2"/>
      <c r="SJH10" s="2"/>
      <c r="SJI10" s="2"/>
      <c r="SJO10" s="2"/>
      <c r="SJP10" s="2"/>
      <c r="SJV10" s="2"/>
      <c r="SJW10" s="2"/>
      <c r="SKC10" s="2"/>
      <c r="SKD10" s="2"/>
      <c r="SKJ10" s="2"/>
      <c r="SKK10" s="2"/>
      <c r="SKQ10" s="2"/>
      <c r="SKR10" s="2"/>
      <c r="SKX10" s="2"/>
      <c r="SKY10" s="2"/>
      <c r="SLE10" s="2"/>
      <c r="SLF10" s="2"/>
      <c r="SLL10" s="2"/>
      <c r="SLM10" s="2"/>
      <c r="SLS10" s="2"/>
      <c r="SLT10" s="2"/>
      <c r="SLZ10" s="2"/>
      <c r="SMA10" s="2"/>
      <c r="SMG10" s="2"/>
      <c r="SMH10" s="2"/>
      <c r="SMN10" s="2"/>
      <c r="SMO10" s="2"/>
      <c r="SMU10" s="2"/>
      <c r="SMV10" s="2"/>
      <c r="SNB10" s="2"/>
      <c r="SNC10" s="2"/>
      <c r="SNI10" s="2"/>
      <c r="SNJ10" s="2"/>
      <c r="SNP10" s="2"/>
      <c r="SNQ10" s="2"/>
      <c r="SNW10" s="2"/>
      <c r="SNX10" s="2"/>
      <c r="SOD10" s="2"/>
      <c r="SOE10" s="2"/>
      <c r="SOK10" s="2"/>
      <c r="SOL10" s="2"/>
      <c r="SOR10" s="2"/>
      <c r="SOS10" s="2"/>
      <c r="SOY10" s="2"/>
      <c r="SOZ10" s="2"/>
      <c r="SPF10" s="2"/>
      <c r="SPG10" s="2"/>
      <c r="SPM10" s="2"/>
      <c r="SPN10" s="2"/>
      <c r="SPT10" s="2"/>
      <c r="SPU10" s="2"/>
      <c r="SQA10" s="2"/>
      <c r="SQB10" s="2"/>
      <c r="SQH10" s="2"/>
      <c r="SQI10" s="2"/>
      <c r="SQO10" s="2"/>
      <c r="SQP10" s="2"/>
      <c r="SQV10" s="2"/>
      <c r="SQW10" s="2"/>
      <c r="SRC10" s="2"/>
      <c r="SRD10" s="2"/>
      <c r="SRJ10" s="2"/>
      <c r="SRK10" s="2"/>
      <c r="SRQ10" s="2"/>
      <c r="SRR10" s="2"/>
      <c r="SRX10" s="2"/>
      <c r="SRY10" s="2"/>
      <c r="SSE10" s="2"/>
      <c r="SSF10" s="2"/>
      <c r="SSL10" s="2"/>
      <c r="SSM10" s="2"/>
      <c r="SSS10" s="2"/>
      <c r="SST10" s="2"/>
      <c r="SSZ10" s="2"/>
      <c r="STA10" s="2"/>
      <c r="STG10" s="2"/>
      <c r="STH10" s="2"/>
      <c r="STN10" s="2"/>
      <c r="STO10" s="2"/>
      <c r="STU10" s="2"/>
      <c r="STV10" s="2"/>
      <c r="SUB10" s="2"/>
      <c r="SUC10" s="2"/>
      <c r="SUI10" s="2"/>
      <c r="SUJ10" s="2"/>
      <c r="SUP10" s="2"/>
      <c r="SUQ10" s="2"/>
      <c r="SUW10" s="2"/>
      <c r="SUX10" s="2"/>
      <c r="SVD10" s="2"/>
      <c r="SVE10" s="2"/>
      <c r="SVK10" s="2"/>
      <c r="SVL10" s="2"/>
      <c r="SVR10" s="2"/>
      <c r="SVS10" s="2"/>
      <c r="SVY10" s="2"/>
      <c r="SVZ10" s="2"/>
      <c r="SWF10" s="2"/>
      <c r="SWG10" s="2"/>
      <c r="SWM10" s="2"/>
      <c r="SWN10" s="2"/>
      <c r="SWT10" s="2"/>
      <c r="SWU10" s="2"/>
      <c r="SXA10" s="2"/>
      <c r="SXB10" s="2"/>
      <c r="SXH10" s="2"/>
      <c r="SXI10" s="2"/>
      <c r="SXO10" s="2"/>
      <c r="SXP10" s="2"/>
      <c r="SXV10" s="2"/>
      <c r="SXW10" s="2"/>
      <c r="SYC10" s="2"/>
      <c r="SYD10" s="2"/>
      <c r="SYJ10" s="2"/>
      <c r="SYK10" s="2"/>
      <c r="SYQ10" s="2"/>
      <c r="SYR10" s="2"/>
      <c r="SYX10" s="2"/>
      <c r="SYY10" s="2"/>
      <c r="SZE10" s="2"/>
      <c r="SZF10" s="2"/>
      <c r="SZL10" s="2"/>
      <c r="SZM10" s="2"/>
      <c r="SZS10" s="2"/>
      <c r="SZT10" s="2"/>
      <c r="SZZ10" s="2"/>
      <c r="TAA10" s="2"/>
      <c r="TAG10" s="2"/>
      <c r="TAH10" s="2"/>
      <c r="TAN10" s="2"/>
      <c r="TAO10" s="2"/>
      <c r="TAU10" s="2"/>
      <c r="TAV10" s="2"/>
      <c r="TBB10" s="2"/>
      <c r="TBC10" s="2"/>
      <c r="TBI10" s="2"/>
      <c r="TBJ10" s="2"/>
      <c r="TBP10" s="2"/>
      <c r="TBQ10" s="2"/>
      <c r="TBW10" s="2"/>
      <c r="TBX10" s="2"/>
      <c r="TCD10" s="2"/>
      <c r="TCE10" s="2"/>
      <c r="TCK10" s="2"/>
      <c r="TCL10" s="2"/>
      <c r="TCR10" s="2"/>
      <c r="TCS10" s="2"/>
      <c r="TCY10" s="2"/>
      <c r="TCZ10" s="2"/>
      <c r="TDF10" s="2"/>
      <c r="TDG10" s="2"/>
      <c r="TDM10" s="2"/>
      <c r="TDN10" s="2"/>
      <c r="TDT10" s="2"/>
      <c r="TDU10" s="2"/>
      <c r="TEA10" s="2"/>
      <c r="TEB10" s="2"/>
      <c r="TEH10" s="2"/>
      <c r="TEI10" s="2"/>
      <c r="TEO10" s="2"/>
      <c r="TEP10" s="2"/>
      <c r="TEV10" s="2"/>
      <c r="TEW10" s="2"/>
      <c r="TFC10" s="2"/>
      <c r="TFD10" s="2"/>
      <c r="TFJ10" s="2"/>
      <c r="TFK10" s="2"/>
      <c r="TFQ10" s="2"/>
      <c r="TFR10" s="2"/>
      <c r="TFX10" s="2"/>
      <c r="TFY10" s="2"/>
      <c r="TGE10" s="2"/>
      <c r="TGF10" s="2"/>
      <c r="TGL10" s="2"/>
      <c r="TGM10" s="2"/>
      <c r="TGS10" s="2"/>
      <c r="TGT10" s="2"/>
      <c r="TGZ10" s="2"/>
      <c r="THA10" s="2"/>
      <c r="THG10" s="2"/>
      <c r="THH10" s="2"/>
      <c r="THN10" s="2"/>
      <c r="THO10" s="2"/>
      <c r="THU10" s="2"/>
      <c r="THV10" s="2"/>
      <c r="TIB10" s="2"/>
      <c r="TIC10" s="2"/>
      <c r="TII10" s="2"/>
      <c r="TIJ10" s="2"/>
      <c r="TIP10" s="2"/>
      <c r="TIQ10" s="2"/>
      <c r="TIW10" s="2"/>
      <c r="TIX10" s="2"/>
      <c r="TJD10" s="2"/>
      <c r="TJE10" s="2"/>
      <c r="TJK10" s="2"/>
      <c r="TJL10" s="2"/>
      <c r="TJR10" s="2"/>
      <c r="TJS10" s="2"/>
      <c r="TJY10" s="2"/>
      <c r="TJZ10" s="2"/>
      <c r="TKF10" s="2"/>
      <c r="TKG10" s="2"/>
      <c r="TKM10" s="2"/>
      <c r="TKN10" s="2"/>
      <c r="TKT10" s="2"/>
      <c r="TKU10" s="2"/>
      <c r="TLA10" s="2"/>
      <c r="TLB10" s="2"/>
      <c r="TLH10" s="2"/>
      <c r="TLI10" s="2"/>
      <c r="TLO10" s="2"/>
      <c r="TLP10" s="2"/>
      <c r="TLV10" s="2"/>
      <c r="TLW10" s="2"/>
      <c r="TMC10" s="2"/>
      <c r="TMD10" s="2"/>
      <c r="TMJ10" s="2"/>
      <c r="TMK10" s="2"/>
      <c r="TMQ10" s="2"/>
      <c r="TMR10" s="2"/>
      <c r="TMX10" s="2"/>
      <c r="TMY10" s="2"/>
      <c r="TNE10" s="2"/>
      <c r="TNF10" s="2"/>
      <c r="TNL10" s="2"/>
      <c r="TNM10" s="2"/>
      <c r="TNS10" s="2"/>
      <c r="TNT10" s="2"/>
      <c r="TNZ10" s="2"/>
      <c r="TOA10" s="2"/>
      <c r="TOG10" s="2"/>
      <c r="TOH10" s="2"/>
      <c r="TON10" s="2"/>
      <c r="TOO10" s="2"/>
      <c r="TOU10" s="2"/>
      <c r="TOV10" s="2"/>
      <c r="TPB10" s="2"/>
      <c r="TPC10" s="2"/>
      <c r="TPI10" s="2"/>
      <c r="TPJ10" s="2"/>
      <c r="TPP10" s="2"/>
      <c r="TPQ10" s="2"/>
      <c r="TPW10" s="2"/>
      <c r="TPX10" s="2"/>
      <c r="TQD10" s="2"/>
      <c r="TQE10" s="2"/>
      <c r="TQK10" s="2"/>
      <c r="TQL10" s="2"/>
      <c r="TQR10" s="2"/>
      <c r="TQS10" s="2"/>
      <c r="TQY10" s="2"/>
      <c r="TQZ10" s="2"/>
      <c r="TRF10" s="2"/>
      <c r="TRG10" s="2"/>
      <c r="TRM10" s="2"/>
      <c r="TRN10" s="2"/>
      <c r="TRT10" s="2"/>
      <c r="TRU10" s="2"/>
      <c r="TSA10" s="2"/>
      <c r="TSB10" s="2"/>
      <c r="TSH10" s="2"/>
      <c r="TSI10" s="2"/>
      <c r="TSO10" s="2"/>
      <c r="TSP10" s="2"/>
      <c r="TSV10" s="2"/>
      <c r="TSW10" s="2"/>
      <c r="TTC10" s="2"/>
      <c r="TTD10" s="2"/>
      <c r="TTJ10" s="2"/>
      <c r="TTK10" s="2"/>
      <c r="TTQ10" s="2"/>
      <c r="TTR10" s="2"/>
      <c r="TTX10" s="2"/>
      <c r="TTY10" s="2"/>
      <c r="TUE10" s="2"/>
      <c r="TUF10" s="2"/>
      <c r="TUL10" s="2"/>
      <c r="TUM10" s="2"/>
      <c r="TUS10" s="2"/>
      <c r="TUT10" s="2"/>
      <c r="TUZ10" s="2"/>
      <c r="TVA10" s="2"/>
      <c r="TVG10" s="2"/>
      <c r="TVH10" s="2"/>
      <c r="TVN10" s="2"/>
      <c r="TVO10" s="2"/>
      <c r="TVU10" s="2"/>
      <c r="TVV10" s="2"/>
      <c r="TWB10" s="2"/>
      <c r="TWC10" s="2"/>
      <c r="TWI10" s="2"/>
      <c r="TWJ10" s="2"/>
      <c r="TWP10" s="2"/>
      <c r="TWQ10" s="2"/>
      <c r="TWW10" s="2"/>
      <c r="TWX10" s="2"/>
      <c r="TXD10" s="2"/>
      <c r="TXE10" s="2"/>
      <c r="TXK10" s="2"/>
      <c r="TXL10" s="2"/>
      <c r="TXR10" s="2"/>
      <c r="TXS10" s="2"/>
      <c r="TXY10" s="2"/>
      <c r="TXZ10" s="2"/>
      <c r="TYF10" s="2"/>
      <c r="TYG10" s="2"/>
      <c r="TYM10" s="2"/>
      <c r="TYN10" s="2"/>
      <c r="TYT10" s="2"/>
      <c r="TYU10" s="2"/>
      <c r="TZA10" s="2"/>
      <c r="TZB10" s="2"/>
      <c r="TZH10" s="2"/>
      <c r="TZI10" s="2"/>
      <c r="TZO10" s="2"/>
      <c r="TZP10" s="2"/>
      <c r="TZV10" s="2"/>
      <c r="TZW10" s="2"/>
      <c r="UAC10" s="2"/>
      <c r="UAD10" s="2"/>
      <c r="UAJ10" s="2"/>
      <c r="UAK10" s="2"/>
      <c r="UAQ10" s="2"/>
      <c r="UAR10" s="2"/>
      <c r="UAX10" s="2"/>
      <c r="UAY10" s="2"/>
      <c r="UBE10" s="2"/>
      <c r="UBF10" s="2"/>
      <c r="UBL10" s="2"/>
      <c r="UBM10" s="2"/>
      <c r="UBS10" s="2"/>
      <c r="UBT10" s="2"/>
      <c r="UBZ10" s="2"/>
      <c r="UCA10" s="2"/>
      <c r="UCG10" s="2"/>
      <c r="UCH10" s="2"/>
      <c r="UCN10" s="2"/>
      <c r="UCO10" s="2"/>
      <c r="UCU10" s="2"/>
      <c r="UCV10" s="2"/>
      <c r="UDB10" s="2"/>
      <c r="UDC10" s="2"/>
      <c r="UDI10" s="2"/>
      <c r="UDJ10" s="2"/>
      <c r="UDP10" s="2"/>
      <c r="UDQ10" s="2"/>
      <c r="UDW10" s="2"/>
      <c r="UDX10" s="2"/>
      <c r="UED10" s="2"/>
      <c r="UEE10" s="2"/>
      <c r="UEK10" s="2"/>
      <c r="UEL10" s="2"/>
      <c r="UER10" s="2"/>
      <c r="UES10" s="2"/>
      <c r="UEY10" s="2"/>
      <c r="UEZ10" s="2"/>
      <c r="UFF10" s="2"/>
      <c r="UFG10" s="2"/>
      <c r="UFM10" s="2"/>
      <c r="UFN10" s="2"/>
      <c r="UFT10" s="2"/>
      <c r="UFU10" s="2"/>
      <c r="UGA10" s="2"/>
      <c r="UGB10" s="2"/>
      <c r="UGH10" s="2"/>
      <c r="UGI10" s="2"/>
      <c r="UGO10" s="2"/>
      <c r="UGP10" s="2"/>
      <c r="UGV10" s="2"/>
      <c r="UGW10" s="2"/>
      <c r="UHC10" s="2"/>
      <c r="UHD10" s="2"/>
      <c r="UHJ10" s="2"/>
      <c r="UHK10" s="2"/>
      <c r="UHQ10" s="2"/>
      <c r="UHR10" s="2"/>
      <c r="UHX10" s="2"/>
      <c r="UHY10" s="2"/>
      <c r="UIE10" s="2"/>
      <c r="UIF10" s="2"/>
      <c r="UIL10" s="2"/>
      <c r="UIM10" s="2"/>
      <c r="UIS10" s="2"/>
      <c r="UIT10" s="2"/>
      <c r="UIZ10" s="2"/>
      <c r="UJA10" s="2"/>
      <c r="UJG10" s="2"/>
      <c r="UJH10" s="2"/>
      <c r="UJN10" s="2"/>
      <c r="UJO10" s="2"/>
      <c r="UJU10" s="2"/>
      <c r="UJV10" s="2"/>
      <c r="UKB10" s="2"/>
      <c r="UKC10" s="2"/>
      <c r="UKI10" s="2"/>
      <c r="UKJ10" s="2"/>
      <c r="UKP10" s="2"/>
      <c r="UKQ10" s="2"/>
      <c r="UKW10" s="2"/>
      <c r="UKX10" s="2"/>
      <c r="ULD10" s="2"/>
      <c r="ULE10" s="2"/>
      <c r="ULK10" s="2"/>
      <c r="ULL10" s="2"/>
      <c r="ULR10" s="2"/>
      <c r="ULS10" s="2"/>
      <c r="ULY10" s="2"/>
      <c r="ULZ10" s="2"/>
      <c r="UMF10" s="2"/>
      <c r="UMG10" s="2"/>
      <c r="UMM10" s="2"/>
      <c r="UMN10" s="2"/>
      <c r="UMT10" s="2"/>
      <c r="UMU10" s="2"/>
      <c r="UNA10" s="2"/>
      <c r="UNB10" s="2"/>
      <c r="UNH10" s="2"/>
      <c r="UNI10" s="2"/>
      <c r="UNO10" s="2"/>
      <c r="UNP10" s="2"/>
      <c r="UNV10" s="2"/>
      <c r="UNW10" s="2"/>
      <c r="UOC10" s="2"/>
      <c r="UOD10" s="2"/>
      <c r="UOJ10" s="2"/>
      <c r="UOK10" s="2"/>
      <c r="UOQ10" s="2"/>
      <c r="UOR10" s="2"/>
      <c r="UOX10" s="2"/>
      <c r="UOY10" s="2"/>
      <c r="UPE10" s="2"/>
      <c r="UPF10" s="2"/>
      <c r="UPL10" s="2"/>
      <c r="UPM10" s="2"/>
      <c r="UPS10" s="2"/>
      <c r="UPT10" s="2"/>
      <c r="UPZ10" s="2"/>
      <c r="UQA10" s="2"/>
      <c r="UQG10" s="2"/>
      <c r="UQH10" s="2"/>
      <c r="UQN10" s="2"/>
      <c r="UQO10" s="2"/>
      <c r="UQU10" s="2"/>
      <c r="UQV10" s="2"/>
      <c r="URB10" s="2"/>
      <c r="URC10" s="2"/>
      <c r="URI10" s="2"/>
      <c r="URJ10" s="2"/>
      <c r="URP10" s="2"/>
      <c r="URQ10" s="2"/>
      <c r="URW10" s="2"/>
      <c r="URX10" s="2"/>
      <c r="USD10" s="2"/>
      <c r="USE10" s="2"/>
      <c r="USK10" s="2"/>
      <c r="USL10" s="2"/>
      <c r="USR10" s="2"/>
      <c r="USS10" s="2"/>
      <c r="USY10" s="2"/>
      <c r="USZ10" s="2"/>
      <c r="UTF10" s="2"/>
      <c r="UTG10" s="2"/>
      <c r="UTM10" s="2"/>
      <c r="UTN10" s="2"/>
      <c r="UTT10" s="2"/>
      <c r="UTU10" s="2"/>
      <c r="UUA10" s="2"/>
      <c r="UUB10" s="2"/>
      <c r="UUH10" s="2"/>
      <c r="UUI10" s="2"/>
      <c r="UUO10" s="2"/>
      <c r="UUP10" s="2"/>
      <c r="UUV10" s="2"/>
      <c r="UUW10" s="2"/>
      <c r="UVC10" s="2"/>
      <c r="UVD10" s="2"/>
      <c r="UVJ10" s="2"/>
      <c r="UVK10" s="2"/>
      <c r="UVQ10" s="2"/>
      <c r="UVR10" s="2"/>
      <c r="UVX10" s="2"/>
      <c r="UVY10" s="2"/>
      <c r="UWE10" s="2"/>
      <c r="UWF10" s="2"/>
      <c r="UWL10" s="2"/>
      <c r="UWM10" s="2"/>
      <c r="UWS10" s="2"/>
      <c r="UWT10" s="2"/>
      <c r="UWZ10" s="2"/>
      <c r="UXA10" s="2"/>
      <c r="UXG10" s="2"/>
      <c r="UXH10" s="2"/>
      <c r="UXN10" s="2"/>
      <c r="UXO10" s="2"/>
      <c r="UXU10" s="2"/>
      <c r="UXV10" s="2"/>
      <c r="UYB10" s="2"/>
      <c r="UYC10" s="2"/>
      <c r="UYI10" s="2"/>
      <c r="UYJ10" s="2"/>
      <c r="UYP10" s="2"/>
      <c r="UYQ10" s="2"/>
      <c r="UYW10" s="2"/>
      <c r="UYX10" s="2"/>
      <c r="UZD10" s="2"/>
      <c r="UZE10" s="2"/>
      <c r="UZK10" s="2"/>
      <c r="UZL10" s="2"/>
      <c r="UZR10" s="2"/>
      <c r="UZS10" s="2"/>
      <c r="UZY10" s="2"/>
      <c r="UZZ10" s="2"/>
      <c r="VAF10" s="2"/>
      <c r="VAG10" s="2"/>
      <c r="VAM10" s="2"/>
      <c r="VAN10" s="2"/>
      <c r="VAT10" s="2"/>
      <c r="VAU10" s="2"/>
      <c r="VBA10" s="2"/>
      <c r="VBB10" s="2"/>
      <c r="VBH10" s="2"/>
      <c r="VBI10" s="2"/>
      <c r="VBO10" s="2"/>
      <c r="VBP10" s="2"/>
      <c r="VBV10" s="2"/>
      <c r="VBW10" s="2"/>
      <c r="VCC10" s="2"/>
      <c r="VCD10" s="2"/>
      <c r="VCJ10" s="2"/>
      <c r="VCK10" s="2"/>
      <c r="VCQ10" s="2"/>
      <c r="VCR10" s="2"/>
      <c r="VCX10" s="2"/>
      <c r="VCY10" s="2"/>
      <c r="VDE10" s="2"/>
      <c r="VDF10" s="2"/>
      <c r="VDL10" s="2"/>
      <c r="VDM10" s="2"/>
      <c r="VDS10" s="2"/>
      <c r="VDT10" s="2"/>
      <c r="VDZ10" s="2"/>
      <c r="VEA10" s="2"/>
      <c r="VEG10" s="2"/>
      <c r="VEH10" s="2"/>
      <c r="VEN10" s="2"/>
      <c r="VEO10" s="2"/>
      <c r="VEU10" s="2"/>
      <c r="VEV10" s="2"/>
      <c r="VFB10" s="2"/>
      <c r="VFC10" s="2"/>
      <c r="VFI10" s="2"/>
      <c r="VFJ10" s="2"/>
      <c r="VFP10" s="2"/>
      <c r="VFQ10" s="2"/>
      <c r="VFW10" s="2"/>
      <c r="VFX10" s="2"/>
      <c r="VGD10" s="2"/>
      <c r="VGE10" s="2"/>
      <c r="VGK10" s="2"/>
      <c r="VGL10" s="2"/>
      <c r="VGR10" s="2"/>
      <c r="VGS10" s="2"/>
      <c r="VGY10" s="2"/>
      <c r="VGZ10" s="2"/>
      <c r="VHF10" s="2"/>
      <c r="VHG10" s="2"/>
      <c r="VHM10" s="2"/>
      <c r="VHN10" s="2"/>
      <c r="VHT10" s="2"/>
      <c r="VHU10" s="2"/>
      <c r="VIA10" s="2"/>
      <c r="VIB10" s="2"/>
      <c r="VIH10" s="2"/>
      <c r="VII10" s="2"/>
      <c r="VIO10" s="2"/>
      <c r="VIP10" s="2"/>
      <c r="VIV10" s="2"/>
      <c r="VIW10" s="2"/>
      <c r="VJC10" s="2"/>
      <c r="VJD10" s="2"/>
      <c r="VJJ10" s="2"/>
      <c r="VJK10" s="2"/>
      <c r="VJQ10" s="2"/>
      <c r="VJR10" s="2"/>
      <c r="VJX10" s="2"/>
      <c r="VJY10" s="2"/>
      <c r="VKE10" s="2"/>
      <c r="VKF10" s="2"/>
      <c r="VKL10" s="2"/>
      <c r="VKM10" s="2"/>
      <c r="VKS10" s="2"/>
      <c r="VKT10" s="2"/>
      <c r="VKZ10" s="2"/>
      <c r="VLA10" s="2"/>
      <c r="VLG10" s="2"/>
      <c r="VLH10" s="2"/>
      <c r="VLN10" s="2"/>
      <c r="VLO10" s="2"/>
      <c r="VLU10" s="2"/>
      <c r="VLV10" s="2"/>
      <c r="VMB10" s="2"/>
      <c r="VMC10" s="2"/>
      <c r="VMI10" s="2"/>
      <c r="VMJ10" s="2"/>
      <c r="VMP10" s="2"/>
      <c r="VMQ10" s="2"/>
      <c r="VMW10" s="2"/>
      <c r="VMX10" s="2"/>
      <c r="VND10" s="2"/>
      <c r="VNE10" s="2"/>
      <c r="VNK10" s="2"/>
      <c r="VNL10" s="2"/>
      <c r="VNR10" s="2"/>
      <c r="VNS10" s="2"/>
      <c r="VNY10" s="2"/>
      <c r="VNZ10" s="2"/>
      <c r="VOF10" s="2"/>
      <c r="VOG10" s="2"/>
      <c r="VOM10" s="2"/>
      <c r="VON10" s="2"/>
      <c r="VOT10" s="2"/>
      <c r="VOU10" s="2"/>
      <c r="VPA10" s="2"/>
      <c r="VPB10" s="2"/>
      <c r="VPH10" s="2"/>
      <c r="VPI10" s="2"/>
      <c r="VPO10" s="2"/>
      <c r="VPP10" s="2"/>
      <c r="VPV10" s="2"/>
      <c r="VPW10" s="2"/>
      <c r="VQC10" s="2"/>
      <c r="VQD10" s="2"/>
      <c r="VQJ10" s="2"/>
      <c r="VQK10" s="2"/>
      <c r="VQQ10" s="2"/>
      <c r="VQR10" s="2"/>
      <c r="VQX10" s="2"/>
      <c r="VQY10" s="2"/>
      <c r="VRE10" s="2"/>
      <c r="VRF10" s="2"/>
      <c r="VRL10" s="2"/>
      <c r="VRM10" s="2"/>
      <c r="VRS10" s="2"/>
      <c r="VRT10" s="2"/>
      <c r="VRZ10" s="2"/>
      <c r="VSA10" s="2"/>
      <c r="VSG10" s="2"/>
      <c r="VSH10" s="2"/>
      <c r="VSN10" s="2"/>
      <c r="VSO10" s="2"/>
      <c r="VSU10" s="2"/>
      <c r="VSV10" s="2"/>
      <c r="VTB10" s="2"/>
      <c r="VTC10" s="2"/>
      <c r="VTI10" s="2"/>
      <c r="VTJ10" s="2"/>
      <c r="VTP10" s="2"/>
      <c r="VTQ10" s="2"/>
      <c r="VTW10" s="2"/>
      <c r="VTX10" s="2"/>
      <c r="VUD10" s="2"/>
      <c r="VUE10" s="2"/>
      <c r="VUK10" s="2"/>
      <c r="VUL10" s="2"/>
      <c r="VUR10" s="2"/>
      <c r="VUS10" s="2"/>
      <c r="VUY10" s="2"/>
      <c r="VUZ10" s="2"/>
      <c r="VVF10" s="2"/>
      <c r="VVG10" s="2"/>
      <c r="VVM10" s="2"/>
      <c r="VVN10" s="2"/>
      <c r="VVT10" s="2"/>
      <c r="VVU10" s="2"/>
      <c r="VWA10" s="2"/>
      <c r="VWB10" s="2"/>
      <c r="VWH10" s="2"/>
      <c r="VWI10" s="2"/>
      <c r="VWO10" s="2"/>
      <c r="VWP10" s="2"/>
      <c r="VWV10" s="2"/>
      <c r="VWW10" s="2"/>
      <c r="VXC10" s="2"/>
      <c r="VXD10" s="2"/>
      <c r="VXJ10" s="2"/>
      <c r="VXK10" s="2"/>
      <c r="VXQ10" s="2"/>
      <c r="VXR10" s="2"/>
      <c r="VXX10" s="2"/>
      <c r="VXY10" s="2"/>
      <c r="VYE10" s="2"/>
      <c r="VYF10" s="2"/>
      <c r="VYL10" s="2"/>
      <c r="VYM10" s="2"/>
      <c r="VYS10" s="2"/>
      <c r="VYT10" s="2"/>
      <c r="VYZ10" s="2"/>
      <c r="VZA10" s="2"/>
      <c r="VZG10" s="2"/>
      <c r="VZH10" s="2"/>
      <c r="VZN10" s="2"/>
      <c r="VZO10" s="2"/>
      <c r="VZU10" s="2"/>
      <c r="VZV10" s="2"/>
      <c r="WAB10" s="2"/>
      <c r="WAC10" s="2"/>
      <c r="WAI10" s="2"/>
      <c r="WAJ10" s="2"/>
      <c r="WAP10" s="2"/>
      <c r="WAQ10" s="2"/>
      <c r="WAW10" s="2"/>
      <c r="WAX10" s="2"/>
      <c r="WBD10" s="2"/>
      <c r="WBE10" s="2"/>
      <c r="WBK10" s="2"/>
      <c r="WBL10" s="2"/>
      <c r="WBR10" s="2"/>
      <c r="WBS10" s="2"/>
      <c r="WBY10" s="2"/>
      <c r="WBZ10" s="2"/>
      <c r="WCF10" s="2"/>
      <c r="WCG10" s="2"/>
      <c r="WCM10" s="2"/>
      <c r="WCN10" s="2"/>
      <c r="WCT10" s="2"/>
      <c r="WCU10" s="2"/>
      <c r="WDA10" s="2"/>
      <c r="WDB10" s="2"/>
      <c r="WDH10" s="2"/>
      <c r="WDI10" s="2"/>
      <c r="WDO10" s="2"/>
      <c r="WDP10" s="2"/>
      <c r="WDV10" s="2"/>
      <c r="WDW10" s="2"/>
      <c r="WEC10" s="2"/>
      <c r="WED10" s="2"/>
      <c r="WEJ10" s="2"/>
      <c r="WEK10" s="2"/>
      <c r="WEQ10" s="2"/>
      <c r="WER10" s="2"/>
      <c r="WEX10" s="2"/>
      <c r="WEY10" s="2"/>
      <c r="WFE10" s="2"/>
      <c r="WFF10" s="2"/>
      <c r="WFL10" s="2"/>
      <c r="WFM10" s="2"/>
      <c r="WFS10" s="2"/>
      <c r="WFT10" s="2"/>
      <c r="WFZ10" s="2"/>
      <c r="WGA10" s="2"/>
      <c r="WGG10" s="2"/>
      <c r="WGH10" s="2"/>
      <c r="WGN10" s="2"/>
      <c r="WGO10" s="2"/>
      <c r="WGU10" s="2"/>
      <c r="WGV10" s="2"/>
      <c r="WHB10" s="2"/>
      <c r="WHC10" s="2"/>
      <c r="WHI10" s="2"/>
      <c r="WHJ10" s="2"/>
      <c r="WHP10" s="2"/>
      <c r="WHQ10" s="2"/>
      <c r="WHW10" s="2"/>
      <c r="WHX10" s="2"/>
      <c r="WID10" s="2"/>
      <c r="WIE10" s="2"/>
      <c r="WIK10" s="2"/>
      <c r="WIL10" s="2"/>
      <c r="WIR10" s="2"/>
      <c r="WIS10" s="2"/>
      <c r="WIY10" s="2"/>
      <c r="WIZ10" s="2"/>
      <c r="WJF10" s="2"/>
      <c r="WJG10" s="2"/>
      <c r="WJM10" s="2"/>
      <c r="WJN10" s="2"/>
      <c r="WJT10" s="2"/>
      <c r="WJU10" s="2"/>
      <c r="WKA10" s="2"/>
      <c r="WKB10" s="2"/>
      <c r="WKH10" s="2"/>
      <c r="WKI10" s="2"/>
      <c r="WKO10" s="2"/>
      <c r="WKP10" s="2"/>
      <c r="WKV10" s="2"/>
      <c r="WKW10" s="2"/>
      <c r="WLC10" s="2"/>
      <c r="WLD10" s="2"/>
      <c r="WLJ10" s="2"/>
      <c r="WLK10" s="2"/>
      <c r="WLQ10" s="2"/>
      <c r="WLR10" s="2"/>
      <c r="WLX10" s="2"/>
      <c r="WLY10" s="2"/>
      <c r="WME10" s="2"/>
      <c r="WMF10" s="2"/>
      <c r="WML10" s="2"/>
      <c r="WMM10" s="2"/>
      <c r="WMS10" s="2"/>
      <c r="WMT10" s="2"/>
      <c r="WMZ10" s="2"/>
      <c r="WNA10" s="2"/>
      <c r="WNG10" s="2"/>
      <c r="WNH10" s="2"/>
      <c r="WNN10" s="2"/>
      <c r="WNO10" s="2"/>
      <c r="WNU10" s="2"/>
      <c r="WNV10" s="2"/>
      <c r="WOB10" s="2"/>
      <c r="WOC10" s="2"/>
      <c r="WOI10" s="2"/>
      <c r="WOJ10" s="2"/>
      <c r="WOP10" s="2"/>
      <c r="WOQ10" s="2"/>
      <c r="WOW10" s="2"/>
      <c r="WOX10" s="2"/>
      <c r="WPD10" s="2"/>
      <c r="WPE10" s="2"/>
      <c r="WPK10" s="2"/>
      <c r="WPL10" s="2"/>
      <c r="WPR10" s="2"/>
      <c r="WPS10" s="2"/>
      <c r="WPY10" s="2"/>
      <c r="WPZ10" s="2"/>
      <c r="WQF10" s="2"/>
      <c r="WQG10" s="2"/>
      <c r="WQM10" s="2"/>
      <c r="WQN10" s="2"/>
      <c r="WQT10" s="2"/>
      <c r="WQU10" s="2"/>
      <c r="WRA10" s="2"/>
      <c r="WRB10" s="2"/>
      <c r="WRH10" s="2"/>
      <c r="WRI10" s="2"/>
      <c r="WRO10" s="2"/>
      <c r="WRP10" s="2"/>
      <c r="WRV10" s="2"/>
      <c r="WRW10" s="2"/>
      <c r="WSC10" s="2"/>
      <c r="WSD10" s="2"/>
      <c r="WSJ10" s="2"/>
      <c r="WSK10" s="2"/>
      <c r="WSQ10" s="2"/>
      <c r="WSR10" s="2"/>
      <c r="WSX10" s="2"/>
      <c r="WSY10" s="2"/>
      <c r="WTE10" s="2"/>
      <c r="WTF10" s="2"/>
      <c r="WTL10" s="2"/>
      <c r="WTM10" s="2"/>
      <c r="WTS10" s="2"/>
      <c r="WTT10" s="2"/>
      <c r="WTZ10" s="2"/>
      <c r="WUA10" s="2"/>
      <c r="WUG10" s="2"/>
      <c r="WUH10" s="2"/>
      <c r="WUN10" s="2"/>
      <c r="WUO10" s="2"/>
      <c r="WUU10" s="2"/>
      <c r="WUV10" s="2"/>
      <c r="WVB10" s="2"/>
      <c r="WVC10" s="2"/>
      <c r="WVI10" s="2"/>
      <c r="WVJ10" s="2"/>
      <c r="WVP10" s="2"/>
      <c r="WVQ10" s="2"/>
      <c r="WVW10" s="2"/>
      <c r="WVX10" s="2"/>
      <c r="WWD10" s="2"/>
      <c r="WWE10" s="2"/>
      <c r="WWK10" s="2"/>
      <c r="WWL10" s="2"/>
      <c r="WWR10" s="2"/>
      <c r="WWS10" s="2"/>
      <c r="WWY10" s="2"/>
      <c r="WWZ10" s="2"/>
      <c r="WXF10" s="2"/>
      <c r="WXG10" s="2"/>
      <c r="WXM10" s="2"/>
      <c r="WXN10" s="2"/>
      <c r="WXT10" s="2"/>
      <c r="WXU10" s="2"/>
      <c r="WYA10" s="2"/>
      <c r="WYB10" s="2"/>
      <c r="WYH10" s="2"/>
      <c r="WYI10" s="2"/>
      <c r="WYO10" s="2"/>
      <c r="WYP10" s="2"/>
      <c r="WYV10" s="2"/>
      <c r="WYW10" s="2"/>
      <c r="WZC10" s="2"/>
      <c r="WZD10" s="2"/>
      <c r="WZJ10" s="2"/>
      <c r="WZK10" s="2"/>
      <c r="WZQ10" s="2"/>
      <c r="WZR10" s="2"/>
      <c r="WZX10" s="2"/>
      <c r="WZY10" s="2"/>
      <c r="XAE10" s="2"/>
      <c r="XAF10" s="2"/>
      <c r="XAL10" s="2"/>
      <c r="XAM10" s="2"/>
      <c r="XAS10" s="2"/>
      <c r="XAT10" s="2"/>
      <c r="XAZ10" s="2"/>
      <c r="XBA10" s="2"/>
      <c r="XBG10" s="2"/>
      <c r="XBH10" s="2"/>
      <c r="XBN10" s="2"/>
      <c r="XBO10" s="2"/>
      <c r="XBU10" s="2"/>
      <c r="XBV10" s="2"/>
      <c r="XCB10" s="2"/>
      <c r="XCC10" s="2"/>
      <c r="XCI10" s="2"/>
      <c r="XCJ10" s="2"/>
      <c r="XCP10" s="2"/>
      <c r="XCQ10" s="2"/>
      <c r="XCW10" s="2"/>
      <c r="XCX10" s="2"/>
      <c r="XDD10" s="2"/>
      <c r="XDE10" s="2"/>
      <c r="XDK10" s="2"/>
      <c r="XDL10" s="2"/>
      <c r="XDR10" s="2"/>
      <c r="XDS10" s="2"/>
      <c r="XDY10" s="2"/>
      <c r="XDZ10" s="2"/>
      <c r="XEF10" s="2"/>
      <c r="XEG10" s="2"/>
      <c r="XEM10" s="2"/>
      <c r="XEN10" s="2"/>
      <c r="XET10" s="2"/>
      <c r="XEU10" s="2"/>
      <c r="XFA10" s="2"/>
      <c r="XFB10" s="2"/>
    </row>
    <row r="11" spans="1:1024 1030:2046 2052:3068 3074:5119 5125:6141 6147:7163 7169:8192 8198:9214 9220:10236 10242:12287 12293:13309 13315:14331 14337:15360 15366:16382" s="6" customFormat="1" x14ac:dyDescent="0.55000000000000004">
      <c r="A11" s="2" t="s">
        <v>130</v>
      </c>
      <c r="B11" s="2"/>
      <c r="C11" s="6">
        <v>1997613</v>
      </c>
      <c r="E11" s="6">
        <v>0</v>
      </c>
      <c r="G11" s="6">
        <f t="shared" si="0"/>
        <v>1997613</v>
      </c>
      <c r="H11" s="2"/>
      <c r="I11" s="6">
        <v>2005215</v>
      </c>
      <c r="K11" s="6">
        <v>0</v>
      </c>
      <c r="M11" s="6">
        <f>I11-K11</f>
        <v>2005215</v>
      </c>
      <c r="O11" s="2"/>
      <c r="P11" s="2"/>
      <c r="V11" s="2"/>
      <c r="W11" s="2"/>
      <c r="AC11" s="2"/>
      <c r="AD11" s="2"/>
      <c r="AJ11" s="2"/>
      <c r="AK11" s="2"/>
      <c r="AQ11" s="2"/>
      <c r="AR11" s="2"/>
      <c r="AX11" s="2"/>
      <c r="AY11" s="2"/>
      <c r="BE11" s="2"/>
      <c r="BF11" s="2"/>
      <c r="BL11" s="2"/>
      <c r="BM11" s="2"/>
      <c r="BS11" s="2"/>
      <c r="BT11" s="2"/>
      <c r="BZ11" s="2"/>
      <c r="CA11" s="2"/>
      <c r="CG11" s="2"/>
      <c r="CH11" s="2"/>
      <c r="CN11" s="2"/>
      <c r="CO11" s="2"/>
      <c r="CU11" s="2"/>
      <c r="CV11" s="2"/>
      <c r="DB11" s="2"/>
      <c r="DC11" s="2"/>
      <c r="DI11" s="2"/>
      <c r="DJ11" s="2"/>
      <c r="DP11" s="2"/>
      <c r="DQ11" s="2"/>
      <c r="DW11" s="2"/>
      <c r="DX11" s="2"/>
      <c r="ED11" s="2"/>
      <c r="EE11" s="2"/>
      <c r="EK11" s="2"/>
      <c r="EL11" s="2"/>
      <c r="ER11" s="2"/>
      <c r="ES11" s="2"/>
      <c r="EY11" s="2"/>
      <c r="EZ11" s="2"/>
      <c r="FF11" s="2"/>
      <c r="FG11" s="2"/>
      <c r="FM11" s="2"/>
      <c r="FN11" s="2"/>
      <c r="FT11" s="2"/>
      <c r="FU11" s="2"/>
      <c r="GA11" s="2"/>
      <c r="GB11" s="2"/>
      <c r="GH11" s="2"/>
      <c r="GI11" s="2"/>
      <c r="GO11" s="2"/>
      <c r="GP11" s="2"/>
      <c r="GV11" s="2"/>
      <c r="GW11" s="2"/>
      <c r="HC11" s="2"/>
      <c r="HD11" s="2"/>
      <c r="HJ11" s="2"/>
      <c r="HK11" s="2"/>
      <c r="HQ11" s="2"/>
      <c r="HR11" s="2"/>
      <c r="HX11" s="2"/>
      <c r="HY11" s="2"/>
      <c r="IE11" s="2"/>
      <c r="IF11" s="2"/>
      <c r="IL11" s="2"/>
      <c r="IM11" s="2"/>
      <c r="IS11" s="2"/>
      <c r="IT11" s="2"/>
      <c r="IZ11" s="2"/>
      <c r="JA11" s="2"/>
      <c r="JG11" s="2"/>
      <c r="JH11" s="2"/>
      <c r="JN11" s="2"/>
      <c r="JO11" s="2"/>
      <c r="JU11" s="2"/>
      <c r="JV11" s="2"/>
      <c r="KB11" s="2"/>
      <c r="KC11" s="2"/>
      <c r="KI11" s="2"/>
      <c r="KJ11" s="2"/>
      <c r="KP11" s="2"/>
      <c r="KQ11" s="2"/>
      <c r="KW11" s="2"/>
      <c r="KX11" s="2"/>
      <c r="LD11" s="2"/>
      <c r="LE11" s="2"/>
      <c r="LK11" s="2"/>
      <c r="LL11" s="2"/>
      <c r="LR11" s="2"/>
      <c r="LS11" s="2"/>
      <c r="LY11" s="2"/>
      <c r="LZ11" s="2"/>
      <c r="MF11" s="2"/>
      <c r="MG11" s="2"/>
      <c r="MM11" s="2"/>
      <c r="MN11" s="2"/>
      <c r="MT11" s="2"/>
      <c r="MU11" s="2"/>
      <c r="NA11" s="2"/>
      <c r="NB11" s="2"/>
      <c r="NH11" s="2"/>
      <c r="NI11" s="2"/>
      <c r="NO11" s="2"/>
      <c r="NP11" s="2"/>
      <c r="NV11" s="2"/>
      <c r="NW11" s="2"/>
      <c r="OC11" s="2"/>
      <c r="OD11" s="2"/>
      <c r="OJ11" s="2"/>
      <c r="OK11" s="2"/>
      <c r="OQ11" s="2"/>
      <c r="OR11" s="2"/>
      <c r="OX11" s="2"/>
      <c r="OY11" s="2"/>
      <c r="PE11" s="2"/>
      <c r="PF11" s="2"/>
      <c r="PL11" s="2"/>
      <c r="PM11" s="2"/>
      <c r="PS11" s="2"/>
      <c r="PT11" s="2"/>
      <c r="PZ11" s="2"/>
      <c r="QA11" s="2"/>
      <c r="QG11" s="2"/>
      <c r="QH11" s="2"/>
      <c r="QN11" s="2"/>
      <c r="QO11" s="2"/>
      <c r="QU11" s="2"/>
      <c r="QV11" s="2"/>
      <c r="RB11" s="2"/>
      <c r="RC11" s="2"/>
      <c r="RI11" s="2"/>
      <c r="RJ11" s="2"/>
      <c r="RP11" s="2"/>
      <c r="RQ11" s="2"/>
      <c r="RW11" s="2"/>
      <c r="RX11" s="2"/>
      <c r="SD11" s="2"/>
      <c r="SE11" s="2"/>
      <c r="SK11" s="2"/>
      <c r="SL11" s="2"/>
      <c r="SR11" s="2"/>
      <c r="SS11" s="2"/>
      <c r="SY11" s="2"/>
      <c r="SZ11" s="2"/>
      <c r="TF11" s="2"/>
      <c r="TG11" s="2"/>
      <c r="TM11" s="2"/>
      <c r="TN11" s="2"/>
      <c r="TT11" s="2"/>
      <c r="TU11" s="2"/>
      <c r="UA11" s="2"/>
      <c r="UB11" s="2"/>
      <c r="UH11" s="2"/>
      <c r="UI11" s="2"/>
      <c r="UO11" s="2"/>
      <c r="UP11" s="2"/>
      <c r="UV11" s="2"/>
      <c r="UW11" s="2"/>
      <c r="VC11" s="2"/>
      <c r="VD11" s="2"/>
      <c r="VJ11" s="2"/>
      <c r="VK11" s="2"/>
      <c r="VQ11" s="2"/>
      <c r="VR11" s="2"/>
      <c r="VX11" s="2"/>
      <c r="VY11" s="2"/>
      <c r="WE11" s="2"/>
      <c r="WF11" s="2"/>
      <c r="WL11" s="2"/>
      <c r="WM11" s="2"/>
      <c r="WS11" s="2"/>
      <c r="WT11" s="2"/>
      <c r="WZ11" s="2"/>
      <c r="XA11" s="2"/>
      <c r="XG11" s="2"/>
      <c r="XH11" s="2"/>
      <c r="XN11" s="2"/>
      <c r="XO11" s="2"/>
      <c r="XU11" s="2"/>
      <c r="XV11" s="2"/>
      <c r="YB11" s="2"/>
      <c r="YC11" s="2"/>
      <c r="YI11" s="2"/>
      <c r="YJ11" s="2"/>
      <c r="YP11" s="2"/>
      <c r="YQ11" s="2"/>
      <c r="YW11" s="2"/>
      <c r="YX11" s="2"/>
      <c r="ZD11" s="2"/>
      <c r="ZE11" s="2"/>
      <c r="ZK11" s="2"/>
      <c r="ZL11" s="2"/>
      <c r="ZR11" s="2"/>
      <c r="ZS11" s="2"/>
      <c r="ZY11" s="2"/>
      <c r="ZZ11" s="2"/>
      <c r="AAF11" s="2"/>
      <c r="AAG11" s="2"/>
      <c r="AAM11" s="2"/>
      <c r="AAN11" s="2"/>
      <c r="AAT11" s="2"/>
      <c r="AAU11" s="2"/>
      <c r="ABA11" s="2"/>
      <c r="ABB11" s="2"/>
      <c r="ABH11" s="2"/>
      <c r="ABI11" s="2"/>
      <c r="ABO11" s="2"/>
      <c r="ABP11" s="2"/>
      <c r="ABV11" s="2"/>
      <c r="ABW11" s="2"/>
      <c r="ACC11" s="2"/>
      <c r="ACD11" s="2"/>
      <c r="ACJ11" s="2"/>
      <c r="ACK11" s="2"/>
      <c r="ACQ11" s="2"/>
      <c r="ACR11" s="2"/>
      <c r="ACX11" s="2"/>
      <c r="ACY11" s="2"/>
      <c r="ADE11" s="2"/>
      <c r="ADF11" s="2"/>
      <c r="ADL11" s="2"/>
      <c r="ADM11" s="2"/>
      <c r="ADS11" s="2"/>
      <c r="ADT11" s="2"/>
      <c r="ADZ11" s="2"/>
      <c r="AEA11" s="2"/>
      <c r="AEG11" s="2"/>
      <c r="AEH11" s="2"/>
      <c r="AEN11" s="2"/>
      <c r="AEO11" s="2"/>
      <c r="AEU11" s="2"/>
      <c r="AEV11" s="2"/>
      <c r="AFB11" s="2"/>
      <c r="AFC11" s="2"/>
      <c r="AFI11" s="2"/>
      <c r="AFJ11" s="2"/>
      <c r="AFP11" s="2"/>
      <c r="AFQ11" s="2"/>
      <c r="AFW11" s="2"/>
      <c r="AFX11" s="2"/>
      <c r="AGD11" s="2"/>
      <c r="AGE11" s="2"/>
      <c r="AGK11" s="2"/>
      <c r="AGL11" s="2"/>
      <c r="AGR11" s="2"/>
      <c r="AGS11" s="2"/>
      <c r="AGY11" s="2"/>
      <c r="AGZ11" s="2"/>
      <c r="AHF11" s="2"/>
      <c r="AHG11" s="2"/>
      <c r="AHM11" s="2"/>
      <c r="AHN11" s="2"/>
      <c r="AHT11" s="2"/>
      <c r="AHU11" s="2"/>
      <c r="AIA11" s="2"/>
      <c r="AIB11" s="2"/>
      <c r="AIH11" s="2"/>
      <c r="AII11" s="2"/>
      <c r="AIO11" s="2"/>
      <c r="AIP11" s="2"/>
      <c r="AIV11" s="2"/>
      <c r="AIW11" s="2"/>
      <c r="AJC11" s="2"/>
      <c r="AJD11" s="2"/>
      <c r="AJJ11" s="2"/>
      <c r="AJK11" s="2"/>
      <c r="AJQ11" s="2"/>
      <c r="AJR11" s="2"/>
      <c r="AJX11" s="2"/>
      <c r="AJY11" s="2"/>
      <c r="AKE11" s="2"/>
      <c r="AKF11" s="2"/>
      <c r="AKL11" s="2"/>
      <c r="AKM11" s="2"/>
      <c r="AKS11" s="2"/>
      <c r="AKT11" s="2"/>
      <c r="AKZ11" s="2"/>
      <c r="ALA11" s="2"/>
      <c r="ALG11" s="2"/>
      <c r="ALH11" s="2"/>
      <c r="ALN11" s="2"/>
      <c r="ALO11" s="2"/>
      <c r="ALU11" s="2"/>
      <c r="ALV11" s="2"/>
      <c r="AMB11" s="2"/>
      <c r="AMC11" s="2"/>
      <c r="AMI11" s="2"/>
      <c r="AMJ11" s="2"/>
      <c r="AMP11" s="2"/>
      <c r="AMQ11" s="2"/>
      <c r="AMW11" s="2"/>
      <c r="AMX11" s="2"/>
      <c r="AND11" s="2"/>
      <c r="ANE11" s="2"/>
      <c r="ANK11" s="2"/>
      <c r="ANL11" s="2"/>
      <c r="ANR11" s="2"/>
      <c r="ANS11" s="2"/>
      <c r="ANY11" s="2"/>
      <c r="ANZ11" s="2"/>
      <c r="AOF11" s="2"/>
      <c r="AOG11" s="2"/>
      <c r="AOM11" s="2"/>
      <c r="AON11" s="2"/>
      <c r="AOT11" s="2"/>
      <c r="AOU11" s="2"/>
      <c r="APA11" s="2"/>
      <c r="APB11" s="2"/>
      <c r="APH11" s="2"/>
      <c r="API11" s="2"/>
      <c r="APO11" s="2"/>
      <c r="APP11" s="2"/>
      <c r="APV11" s="2"/>
      <c r="APW11" s="2"/>
      <c r="AQC11" s="2"/>
      <c r="AQD11" s="2"/>
      <c r="AQJ11" s="2"/>
      <c r="AQK11" s="2"/>
      <c r="AQQ11" s="2"/>
      <c r="AQR11" s="2"/>
      <c r="AQX11" s="2"/>
      <c r="AQY11" s="2"/>
      <c r="ARE11" s="2"/>
      <c r="ARF11" s="2"/>
      <c r="ARL11" s="2"/>
      <c r="ARM11" s="2"/>
      <c r="ARS11" s="2"/>
      <c r="ART11" s="2"/>
      <c r="ARZ11" s="2"/>
      <c r="ASA11" s="2"/>
      <c r="ASG11" s="2"/>
      <c r="ASH11" s="2"/>
      <c r="ASN11" s="2"/>
      <c r="ASO11" s="2"/>
      <c r="ASU11" s="2"/>
      <c r="ASV11" s="2"/>
      <c r="ATB11" s="2"/>
      <c r="ATC11" s="2"/>
      <c r="ATI11" s="2"/>
      <c r="ATJ11" s="2"/>
      <c r="ATP11" s="2"/>
      <c r="ATQ11" s="2"/>
      <c r="ATW11" s="2"/>
      <c r="ATX11" s="2"/>
      <c r="AUD11" s="2"/>
      <c r="AUE11" s="2"/>
      <c r="AUK11" s="2"/>
      <c r="AUL11" s="2"/>
      <c r="AUR11" s="2"/>
      <c r="AUS11" s="2"/>
      <c r="AUY11" s="2"/>
      <c r="AUZ11" s="2"/>
      <c r="AVF11" s="2"/>
      <c r="AVG11" s="2"/>
      <c r="AVM11" s="2"/>
      <c r="AVN11" s="2"/>
      <c r="AVT11" s="2"/>
      <c r="AVU11" s="2"/>
      <c r="AWA11" s="2"/>
      <c r="AWB11" s="2"/>
      <c r="AWH11" s="2"/>
      <c r="AWI11" s="2"/>
      <c r="AWO11" s="2"/>
      <c r="AWP11" s="2"/>
      <c r="AWV11" s="2"/>
      <c r="AWW11" s="2"/>
      <c r="AXC11" s="2"/>
      <c r="AXD11" s="2"/>
      <c r="AXJ11" s="2"/>
      <c r="AXK11" s="2"/>
      <c r="AXQ11" s="2"/>
      <c r="AXR11" s="2"/>
      <c r="AXX11" s="2"/>
      <c r="AXY11" s="2"/>
      <c r="AYE11" s="2"/>
      <c r="AYF11" s="2"/>
      <c r="AYL11" s="2"/>
      <c r="AYM11" s="2"/>
      <c r="AYS11" s="2"/>
      <c r="AYT11" s="2"/>
      <c r="AYZ11" s="2"/>
      <c r="AZA11" s="2"/>
      <c r="AZG11" s="2"/>
      <c r="AZH11" s="2"/>
      <c r="AZN11" s="2"/>
      <c r="AZO11" s="2"/>
      <c r="AZU11" s="2"/>
      <c r="AZV11" s="2"/>
      <c r="BAB11" s="2"/>
      <c r="BAC11" s="2"/>
      <c r="BAI11" s="2"/>
      <c r="BAJ11" s="2"/>
      <c r="BAP11" s="2"/>
      <c r="BAQ11" s="2"/>
      <c r="BAW11" s="2"/>
      <c r="BAX11" s="2"/>
      <c r="BBD11" s="2"/>
      <c r="BBE11" s="2"/>
      <c r="BBK11" s="2"/>
      <c r="BBL11" s="2"/>
      <c r="BBR11" s="2"/>
      <c r="BBS11" s="2"/>
      <c r="BBY11" s="2"/>
      <c r="BBZ11" s="2"/>
      <c r="BCF11" s="2"/>
      <c r="BCG11" s="2"/>
      <c r="BCM11" s="2"/>
      <c r="BCN11" s="2"/>
      <c r="BCT11" s="2"/>
      <c r="BCU11" s="2"/>
      <c r="BDA11" s="2"/>
      <c r="BDB11" s="2"/>
      <c r="BDH11" s="2"/>
      <c r="BDI11" s="2"/>
      <c r="BDO11" s="2"/>
      <c r="BDP11" s="2"/>
      <c r="BDV11" s="2"/>
      <c r="BDW11" s="2"/>
      <c r="BEC11" s="2"/>
      <c r="BED11" s="2"/>
      <c r="BEJ11" s="2"/>
      <c r="BEK11" s="2"/>
      <c r="BEQ11" s="2"/>
      <c r="BER11" s="2"/>
      <c r="BEX11" s="2"/>
      <c r="BEY11" s="2"/>
      <c r="BFE11" s="2"/>
      <c r="BFF11" s="2"/>
      <c r="BFL11" s="2"/>
      <c r="BFM11" s="2"/>
      <c r="BFS11" s="2"/>
      <c r="BFT11" s="2"/>
      <c r="BFZ11" s="2"/>
      <c r="BGA11" s="2"/>
      <c r="BGG11" s="2"/>
      <c r="BGH11" s="2"/>
      <c r="BGN11" s="2"/>
      <c r="BGO11" s="2"/>
      <c r="BGU11" s="2"/>
      <c r="BGV11" s="2"/>
      <c r="BHB11" s="2"/>
      <c r="BHC11" s="2"/>
      <c r="BHI11" s="2"/>
      <c r="BHJ11" s="2"/>
      <c r="BHP11" s="2"/>
      <c r="BHQ11" s="2"/>
      <c r="BHW11" s="2"/>
      <c r="BHX11" s="2"/>
      <c r="BID11" s="2"/>
      <c r="BIE11" s="2"/>
      <c r="BIK11" s="2"/>
      <c r="BIL11" s="2"/>
      <c r="BIR11" s="2"/>
      <c r="BIS11" s="2"/>
      <c r="BIY11" s="2"/>
      <c r="BIZ11" s="2"/>
      <c r="BJF11" s="2"/>
      <c r="BJG11" s="2"/>
      <c r="BJM11" s="2"/>
      <c r="BJN11" s="2"/>
      <c r="BJT11" s="2"/>
      <c r="BJU11" s="2"/>
      <c r="BKA11" s="2"/>
      <c r="BKB11" s="2"/>
      <c r="BKH11" s="2"/>
      <c r="BKI11" s="2"/>
      <c r="BKO11" s="2"/>
      <c r="BKP11" s="2"/>
      <c r="BKV11" s="2"/>
      <c r="BKW11" s="2"/>
      <c r="BLC11" s="2"/>
      <c r="BLD11" s="2"/>
      <c r="BLJ11" s="2"/>
      <c r="BLK11" s="2"/>
      <c r="BLQ11" s="2"/>
      <c r="BLR11" s="2"/>
      <c r="BLX11" s="2"/>
      <c r="BLY11" s="2"/>
      <c r="BME11" s="2"/>
      <c r="BMF11" s="2"/>
      <c r="BML11" s="2"/>
      <c r="BMM11" s="2"/>
      <c r="BMS11" s="2"/>
      <c r="BMT11" s="2"/>
      <c r="BMZ11" s="2"/>
      <c r="BNA11" s="2"/>
      <c r="BNG11" s="2"/>
      <c r="BNH11" s="2"/>
      <c r="BNN11" s="2"/>
      <c r="BNO11" s="2"/>
      <c r="BNU11" s="2"/>
      <c r="BNV11" s="2"/>
      <c r="BOB11" s="2"/>
      <c r="BOC11" s="2"/>
      <c r="BOI11" s="2"/>
      <c r="BOJ11" s="2"/>
      <c r="BOP11" s="2"/>
      <c r="BOQ11" s="2"/>
      <c r="BOW11" s="2"/>
      <c r="BOX11" s="2"/>
      <c r="BPD11" s="2"/>
      <c r="BPE11" s="2"/>
      <c r="BPK11" s="2"/>
      <c r="BPL11" s="2"/>
      <c r="BPR11" s="2"/>
      <c r="BPS11" s="2"/>
      <c r="BPY11" s="2"/>
      <c r="BPZ11" s="2"/>
      <c r="BQF11" s="2"/>
      <c r="BQG11" s="2"/>
      <c r="BQM11" s="2"/>
      <c r="BQN11" s="2"/>
      <c r="BQT11" s="2"/>
      <c r="BQU11" s="2"/>
      <c r="BRA11" s="2"/>
      <c r="BRB11" s="2"/>
      <c r="BRH11" s="2"/>
      <c r="BRI11" s="2"/>
      <c r="BRO11" s="2"/>
      <c r="BRP11" s="2"/>
      <c r="BRV11" s="2"/>
      <c r="BRW11" s="2"/>
      <c r="BSC11" s="2"/>
      <c r="BSD11" s="2"/>
      <c r="BSJ11" s="2"/>
      <c r="BSK11" s="2"/>
      <c r="BSQ11" s="2"/>
      <c r="BSR11" s="2"/>
      <c r="BSX11" s="2"/>
      <c r="BSY11" s="2"/>
      <c r="BTE11" s="2"/>
      <c r="BTF11" s="2"/>
      <c r="BTL11" s="2"/>
      <c r="BTM11" s="2"/>
      <c r="BTS11" s="2"/>
      <c r="BTT11" s="2"/>
      <c r="BTZ11" s="2"/>
      <c r="BUA11" s="2"/>
      <c r="BUG11" s="2"/>
      <c r="BUH11" s="2"/>
      <c r="BUN11" s="2"/>
      <c r="BUO11" s="2"/>
      <c r="BUU11" s="2"/>
      <c r="BUV11" s="2"/>
      <c r="BVB11" s="2"/>
      <c r="BVC11" s="2"/>
      <c r="BVI11" s="2"/>
      <c r="BVJ11" s="2"/>
      <c r="BVP11" s="2"/>
      <c r="BVQ11" s="2"/>
      <c r="BVW11" s="2"/>
      <c r="BVX11" s="2"/>
      <c r="BWD11" s="2"/>
      <c r="BWE11" s="2"/>
      <c r="BWK11" s="2"/>
      <c r="BWL11" s="2"/>
      <c r="BWR11" s="2"/>
      <c r="BWS11" s="2"/>
      <c r="BWY11" s="2"/>
      <c r="BWZ11" s="2"/>
      <c r="BXF11" s="2"/>
      <c r="BXG11" s="2"/>
      <c r="BXM11" s="2"/>
      <c r="BXN11" s="2"/>
      <c r="BXT11" s="2"/>
      <c r="BXU11" s="2"/>
      <c r="BYA11" s="2"/>
      <c r="BYB11" s="2"/>
      <c r="BYH11" s="2"/>
      <c r="BYI11" s="2"/>
      <c r="BYO11" s="2"/>
      <c r="BYP11" s="2"/>
      <c r="BYV11" s="2"/>
      <c r="BYW11" s="2"/>
      <c r="BZC11" s="2"/>
      <c r="BZD11" s="2"/>
      <c r="BZJ11" s="2"/>
      <c r="BZK11" s="2"/>
      <c r="BZQ11" s="2"/>
      <c r="BZR11" s="2"/>
      <c r="BZX11" s="2"/>
      <c r="BZY11" s="2"/>
      <c r="CAE11" s="2"/>
      <c r="CAF11" s="2"/>
      <c r="CAL11" s="2"/>
      <c r="CAM11" s="2"/>
      <c r="CAS11" s="2"/>
      <c r="CAT11" s="2"/>
      <c r="CAZ11" s="2"/>
      <c r="CBA11" s="2"/>
      <c r="CBG11" s="2"/>
      <c r="CBH11" s="2"/>
      <c r="CBN11" s="2"/>
      <c r="CBO11" s="2"/>
      <c r="CBU11" s="2"/>
      <c r="CBV11" s="2"/>
      <c r="CCB11" s="2"/>
      <c r="CCC11" s="2"/>
      <c r="CCI11" s="2"/>
      <c r="CCJ11" s="2"/>
      <c r="CCP11" s="2"/>
      <c r="CCQ11" s="2"/>
      <c r="CCW11" s="2"/>
      <c r="CCX11" s="2"/>
      <c r="CDD11" s="2"/>
      <c r="CDE11" s="2"/>
      <c r="CDK11" s="2"/>
      <c r="CDL11" s="2"/>
      <c r="CDR11" s="2"/>
      <c r="CDS11" s="2"/>
      <c r="CDY11" s="2"/>
      <c r="CDZ11" s="2"/>
      <c r="CEF11" s="2"/>
      <c r="CEG11" s="2"/>
      <c r="CEM11" s="2"/>
      <c r="CEN11" s="2"/>
      <c r="CET11" s="2"/>
      <c r="CEU11" s="2"/>
      <c r="CFA11" s="2"/>
      <c r="CFB11" s="2"/>
      <c r="CFH11" s="2"/>
      <c r="CFI11" s="2"/>
      <c r="CFO11" s="2"/>
      <c r="CFP11" s="2"/>
      <c r="CFV11" s="2"/>
      <c r="CFW11" s="2"/>
      <c r="CGC11" s="2"/>
      <c r="CGD11" s="2"/>
      <c r="CGJ11" s="2"/>
      <c r="CGK11" s="2"/>
      <c r="CGQ11" s="2"/>
      <c r="CGR11" s="2"/>
      <c r="CGX11" s="2"/>
      <c r="CGY11" s="2"/>
      <c r="CHE11" s="2"/>
      <c r="CHF11" s="2"/>
      <c r="CHL11" s="2"/>
      <c r="CHM11" s="2"/>
      <c r="CHS11" s="2"/>
      <c r="CHT11" s="2"/>
      <c r="CHZ11" s="2"/>
      <c r="CIA11" s="2"/>
      <c r="CIG11" s="2"/>
      <c r="CIH11" s="2"/>
      <c r="CIN11" s="2"/>
      <c r="CIO11" s="2"/>
      <c r="CIU11" s="2"/>
      <c r="CIV11" s="2"/>
      <c r="CJB11" s="2"/>
      <c r="CJC11" s="2"/>
      <c r="CJI11" s="2"/>
      <c r="CJJ11" s="2"/>
      <c r="CJP11" s="2"/>
      <c r="CJQ11" s="2"/>
      <c r="CJW11" s="2"/>
      <c r="CJX11" s="2"/>
      <c r="CKD11" s="2"/>
      <c r="CKE11" s="2"/>
      <c r="CKK11" s="2"/>
      <c r="CKL11" s="2"/>
      <c r="CKR11" s="2"/>
      <c r="CKS11" s="2"/>
      <c r="CKY11" s="2"/>
      <c r="CKZ11" s="2"/>
      <c r="CLF11" s="2"/>
      <c r="CLG11" s="2"/>
      <c r="CLM11" s="2"/>
      <c r="CLN11" s="2"/>
      <c r="CLT11" s="2"/>
      <c r="CLU11" s="2"/>
      <c r="CMA11" s="2"/>
      <c r="CMB11" s="2"/>
      <c r="CMH11" s="2"/>
      <c r="CMI11" s="2"/>
      <c r="CMO11" s="2"/>
      <c r="CMP11" s="2"/>
      <c r="CMV11" s="2"/>
      <c r="CMW11" s="2"/>
      <c r="CNC11" s="2"/>
      <c r="CND11" s="2"/>
      <c r="CNJ11" s="2"/>
      <c r="CNK11" s="2"/>
      <c r="CNQ11" s="2"/>
      <c r="CNR11" s="2"/>
      <c r="CNX11" s="2"/>
      <c r="CNY11" s="2"/>
      <c r="COE11" s="2"/>
      <c r="COF11" s="2"/>
      <c r="COL11" s="2"/>
      <c r="COM11" s="2"/>
      <c r="COS11" s="2"/>
      <c r="COT11" s="2"/>
      <c r="COZ11" s="2"/>
      <c r="CPA11" s="2"/>
      <c r="CPG11" s="2"/>
      <c r="CPH11" s="2"/>
      <c r="CPN11" s="2"/>
      <c r="CPO11" s="2"/>
      <c r="CPU11" s="2"/>
      <c r="CPV11" s="2"/>
      <c r="CQB11" s="2"/>
      <c r="CQC11" s="2"/>
      <c r="CQI11" s="2"/>
      <c r="CQJ11" s="2"/>
      <c r="CQP11" s="2"/>
      <c r="CQQ11" s="2"/>
      <c r="CQW11" s="2"/>
      <c r="CQX11" s="2"/>
      <c r="CRD11" s="2"/>
      <c r="CRE11" s="2"/>
      <c r="CRK11" s="2"/>
      <c r="CRL11" s="2"/>
      <c r="CRR11" s="2"/>
      <c r="CRS11" s="2"/>
      <c r="CRY11" s="2"/>
      <c r="CRZ11" s="2"/>
      <c r="CSF11" s="2"/>
      <c r="CSG11" s="2"/>
      <c r="CSM11" s="2"/>
      <c r="CSN11" s="2"/>
      <c r="CST11" s="2"/>
      <c r="CSU11" s="2"/>
      <c r="CTA11" s="2"/>
      <c r="CTB11" s="2"/>
      <c r="CTH11" s="2"/>
      <c r="CTI11" s="2"/>
      <c r="CTO11" s="2"/>
      <c r="CTP11" s="2"/>
      <c r="CTV11" s="2"/>
      <c r="CTW11" s="2"/>
      <c r="CUC11" s="2"/>
      <c r="CUD11" s="2"/>
      <c r="CUJ11" s="2"/>
      <c r="CUK11" s="2"/>
      <c r="CUQ11" s="2"/>
      <c r="CUR11" s="2"/>
      <c r="CUX11" s="2"/>
      <c r="CUY11" s="2"/>
      <c r="CVE11" s="2"/>
      <c r="CVF11" s="2"/>
      <c r="CVL11" s="2"/>
      <c r="CVM11" s="2"/>
      <c r="CVS11" s="2"/>
      <c r="CVT11" s="2"/>
      <c r="CVZ11" s="2"/>
      <c r="CWA11" s="2"/>
      <c r="CWG11" s="2"/>
      <c r="CWH11" s="2"/>
      <c r="CWN11" s="2"/>
      <c r="CWO11" s="2"/>
      <c r="CWU11" s="2"/>
      <c r="CWV11" s="2"/>
      <c r="CXB11" s="2"/>
      <c r="CXC11" s="2"/>
      <c r="CXI11" s="2"/>
      <c r="CXJ11" s="2"/>
      <c r="CXP11" s="2"/>
      <c r="CXQ11" s="2"/>
      <c r="CXW11" s="2"/>
      <c r="CXX11" s="2"/>
      <c r="CYD11" s="2"/>
      <c r="CYE11" s="2"/>
      <c r="CYK11" s="2"/>
      <c r="CYL11" s="2"/>
      <c r="CYR11" s="2"/>
      <c r="CYS11" s="2"/>
      <c r="CYY11" s="2"/>
      <c r="CYZ11" s="2"/>
      <c r="CZF11" s="2"/>
      <c r="CZG11" s="2"/>
      <c r="CZM11" s="2"/>
      <c r="CZN11" s="2"/>
      <c r="CZT11" s="2"/>
      <c r="CZU11" s="2"/>
      <c r="DAA11" s="2"/>
      <c r="DAB11" s="2"/>
      <c r="DAH11" s="2"/>
      <c r="DAI11" s="2"/>
      <c r="DAO11" s="2"/>
      <c r="DAP11" s="2"/>
      <c r="DAV11" s="2"/>
      <c r="DAW11" s="2"/>
      <c r="DBC11" s="2"/>
      <c r="DBD11" s="2"/>
      <c r="DBJ11" s="2"/>
      <c r="DBK11" s="2"/>
      <c r="DBQ11" s="2"/>
      <c r="DBR11" s="2"/>
      <c r="DBX11" s="2"/>
      <c r="DBY11" s="2"/>
      <c r="DCE11" s="2"/>
      <c r="DCF11" s="2"/>
      <c r="DCL11" s="2"/>
      <c r="DCM11" s="2"/>
      <c r="DCS11" s="2"/>
      <c r="DCT11" s="2"/>
      <c r="DCZ11" s="2"/>
      <c r="DDA11" s="2"/>
      <c r="DDG11" s="2"/>
      <c r="DDH11" s="2"/>
      <c r="DDN11" s="2"/>
      <c r="DDO11" s="2"/>
      <c r="DDU11" s="2"/>
      <c r="DDV11" s="2"/>
      <c r="DEB11" s="2"/>
      <c r="DEC11" s="2"/>
      <c r="DEI11" s="2"/>
      <c r="DEJ11" s="2"/>
      <c r="DEP11" s="2"/>
      <c r="DEQ11" s="2"/>
      <c r="DEW11" s="2"/>
      <c r="DEX11" s="2"/>
      <c r="DFD11" s="2"/>
      <c r="DFE11" s="2"/>
      <c r="DFK11" s="2"/>
      <c r="DFL11" s="2"/>
      <c r="DFR11" s="2"/>
      <c r="DFS11" s="2"/>
      <c r="DFY11" s="2"/>
      <c r="DFZ11" s="2"/>
      <c r="DGF11" s="2"/>
      <c r="DGG11" s="2"/>
      <c r="DGM11" s="2"/>
      <c r="DGN11" s="2"/>
      <c r="DGT11" s="2"/>
      <c r="DGU11" s="2"/>
      <c r="DHA11" s="2"/>
      <c r="DHB11" s="2"/>
      <c r="DHH11" s="2"/>
      <c r="DHI11" s="2"/>
      <c r="DHO11" s="2"/>
      <c r="DHP11" s="2"/>
      <c r="DHV11" s="2"/>
      <c r="DHW11" s="2"/>
      <c r="DIC11" s="2"/>
      <c r="DID11" s="2"/>
      <c r="DIJ11" s="2"/>
      <c r="DIK11" s="2"/>
      <c r="DIQ11" s="2"/>
      <c r="DIR11" s="2"/>
      <c r="DIX11" s="2"/>
      <c r="DIY11" s="2"/>
      <c r="DJE11" s="2"/>
      <c r="DJF11" s="2"/>
      <c r="DJL11" s="2"/>
      <c r="DJM11" s="2"/>
      <c r="DJS11" s="2"/>
      <c r="DJT11" s="2"/>
      <c r="DJZ11" s="2"/>
      <c r="DKA11" s="2"/>
      <c r="DKG11" s="2"/>
      <c r="DKH11" s="2"/>
      <c r="DKN11" s="2"/>
      <c r="DKO11" s="2"/>
      <c r="DKU11" s="2"/>
      <c r="DKV11" s="2"/>
      <c r="DLB11" s="2"/>
      <c r="DLC11" s="2"/>
      <c r="DLI11" s="2"/>
      <c r="DLJ11" s="2"/>
      <c r="DLP11" s="2"/>
      <c r="DLQ11" s="2"/>
      <c r="DLW11" s="2"/>
      <c r="DLX11" s="2"/>
      <c r="DMD11" s="2"/>
      <c r="DME11" s="2"/>
      <c r="DMK11" s="2"/>
      <c r="DML11" s="2"/>
      <c r="DMR11" s="2"/>
      <c r="DMS11" s="2"/>
      <c r="DMY11" s="2"/>
      <c r="DMZ11" s="2"/>
      <c r="DNF11" s="2"/>
      <c r="DNG11" s="2"/>
      <c r="DNM11" s="2"/>
      <c r="DNN11" s="2"/>
      <c r="DNT11" s="2"/>
      <c r="DNU11" s="2"/>
      <c r="DOA11" s="2"/>
      <c r="DOB11" s="2"/>
      <c r="DOH11" s="2"/>
      <c r="DOI11" s="2"/>
      <c r="DOO11" s="2"/>
      <c r="DOP11" s="2"/>
      <c r="DOV11" s="2"/>
      <c r="DOW11" s="2"/>
      <c r="DPC11" s="2"/>
      <c r="DPD11" s="2"/>
      <c r="DPJ11" s="2"/>
      <c r="DPK11" s="2"/>
      <c r="DPQ11" s="2"/>
      <c r="DPR11" s="2"/>
      <c r="DPX11" s="2"/>
      <c r="DPY11" s="2"/>
      <c r="DQE11" s="2"/>
      <c r="DQF11" s="2"/>
      <c r="DQL11" s="2"/>
      <c r="DQM11" s="2"/>
      <c r="DQS11" s="2"/>
      <c r="DQT11" s="2"/>
      <c r="DQZ11" s="2"/>
      <c r="DRA11" s="2"/>
      <c r="DRG11" s="2"/>
      <c r="DRH11" s="2"/>
      <c r="DRN11" s="2"/>
      <c r="DRO11" s="2"/>
      <c r="DRU11" s="2"/>
      <c r="DRV11" s="2"/>
      <c r="DSB11" s="2"/>
      <c r="DSC11" s="2"/>
      <c r="DSI11" s="2"/>
      <c r="DSJ11" s="2"/>
      <c r="DSP11" s="2"/>
      <c r="DSQ11" s="2"/>
      <c r="DSW11" s="2"/>
      <c r="DSX11" s="2"/>
      <c r="DTD11" s="2"/>
      <c r="DTE11" s="2"/>
      <c r="DTK11" s="2"/>
      <c r="DTL11" s="2"/>
      <c r="DTR11" s="2"/>
      <c r="DTS11" s="2"/>
      <c r="DTY11" s="2"/>
      <c r="DTZ11" s="2"/>
      <c r="DUF11" s="2"/>
      <c r="DUG11" s="2"/>
      <c r="DUM11" s="2"/>
      <c r="DUN11" s="2"/>
      <c r="DUT11" s="2"/>
      <c r="DUU11" s="2"/>
      <c r="DVA11" s="2"/>
      <c r="DVB11" s="2"/>
      <c r="DVH11" s="2"/>
      <c r="DVI11" s="2"/>
      <c r="DVO11" s="2"/>
      <c r="DVP11" s="2"/>
      <c r="DVV11" s="2"/>
      <c r="DVW11" s="2"/>
      <c r="DWC11" s="2"/>
      <c r="DWD11" s="2"/>
      <c r="DWJ11" s="2"/>
      <c r="DWK11" s="2"/>
      <c r="DWQ11" s="2"/>
      <c r="DWR11" s="2"/>
      <c r="DWX11" s="2"/>
      <c r="DWY11" s="2"/>
      <c r="DXE11" s="2"/>
      <c r="DXF11" s="2"/>
      <c r="DXL11" s="2"/>
      <c r="DXM11" s="2"/>
      <c r="DXS11" s="2"/>
      <c r="DXT11" s="2"/>
      <c r="DXZ11" s="2"/>
      <c r="DYA11" s="2"/>
      <c r="DYG11" s="2"/>
      <c r="DYH11" s="2"/>
      <c r="DYN11" s="2"/>
      <c r="DYO11" s="2"/>
      <c r="DYU11" s="2"/>
      <c r="DYV11" s="2"/>
      <c r="DZB11" s="2"/>
      <c r="DZC11" s="2"/>
      <c r="DZI11" s="2"/>
      <c r="DZJ11" s="2"/>
      <c r="DZP11" s="2"/>
      <c r="DZQ11" s="2"/>
      <c r="DZW11" s="2"/>
      <c r="DZX11" s="2"/>
      <c r="EAD11" s="2"/>
      <c r="EAE11" s="2"/>
      <c r="EAK11" s="2"/>
      <c r="EAL11" s="2"/>
      <c r="EAR11" s="2"/>
      <c r="EAS11" s="2"/>
      <c r="EAY11" s="2"/>
      <c r="EAZ11" s="2"/>
      <c r="EBF11" s="2"/>
      <c r="EBG11" s="2"/>
      <c r="EBM11" s="2"/>
      <c r="EBN11" s="2"/>
      <c r="EBT11" s="2"/>
      <c r="EBU11" s="2"/>
      <c r="ECA11" s="2"/>
      <c r="ECB11" s="2"/>
      <c r="ECH11" s="2"/>
      <c r="ECI11" s="2"/>
      <c r="ECO11" s="2"/>
      <c r="ECP11" s="2"/>
      <c r="ECV11" s="2"/>
      <c r="ECW11" s="2"/>
      <c r="EDC11" s="2"/>
      <c r="EDD11" s="2"/>
      <c r="EDJ11" s="2"/>
      <c r="EDK11" s="2"/>
      <c r="EDQ11" s="2"/>
      <c r="EDR11" s="2"/>
      <c r="EDX11" s="2"/>
      <c r="EDY11" s="2"/>
      <c r="EEE11" s="2"/>
      <c r="EEF11" s="2"/>
      <c r="EEL11" s="2"/>
      <c r="EEM11" s="2"/>
      <c r="EES11" s="2"/>
      <c r="EET11" s="2"/>
      <c r="EEZ11" s="2"/>
      <c r="EFA11" s="2"/>
      <c r="EFG11" s="2"/>
      <c r="EFH11" s="2"/>
      <c r="EFN11" s="2"/>
      <c r="EFO11" s="2"/>
      <c r="EFU11" s="2"/>
      <c r="EFV11" s="2"/>
      <c r="EGB11" s="2"/>
      <c r="EGC11" s="2"/>
      <c r="EGI11" s="2"/>
      <c r="EGJ11" s="2"/>
      <c r="EGP11" s="2"/>
      <c r="EGQ11" s="2"/>
      <c r="EGW11" s="2"/>
      <c r="EGX11" s="2"/>
      <c r="EHD11" s="2"/>
      <c r="EHE11" s="2"/>
      <c r="EHK11" s="2"/>
      <c r="EHL11" s="2"/>
      <c r="EHR11" s="2"/>
      <c r="EHS11" s="2"/>
      <c r="EHY11" s="2"/>
      <c r="EHZ11" s="2"/>
      <c r="EIF11" s="2"/>
      <c r="EIG11" s="2"/>
      <c r="EIM11" s="2"/>
      <c r="EIN11" s="2"/>
      <c r="EIT11" s="2"/>
      <c r="EIU11" s="2"/>
      <c r="EJA11" s="2"/>
      <c r="EJB11" s="2"/>
      <c r="EJH11" s="2"/>
      <c r="EJI11" s="2"/>
      <c r="EJO11" s="2"/>
      <c r="EJP11" s="2"/>
      <c r="EJV11" s="2"/>
      <c r="EJW11" s="2"/>
      <c r="EKC11" s="2"/>
      <c r="EKD11" s="2"/>
      <c r="EKJ11" s="2"/>
      <c r="EKK11" s="2"/>
      <c r="EKQ11" s="2"/>
      <c r="EKR11" s="2"/>
      <c r="EKX11" s="2"/>
      <c r="EKY11" s="2"/>
      <c r="ELE11" s="2"/>
      <c r="ELF11" s="2"/>
      <c r="ELL11" s="2"/>
      <c r="ELM11" s="2"/>
      <c r="ELS11" s="2"/>
      <c r="ELT11" s="2"/>
      <c r="ELZ11" s="2"/>
      <c r="EMA11" s="2"/>
      <c r="EMG11" s="2"/>
      <c r="EMH11" s="2"/>
      <c r="EMN11" s="2"/>
      <c r="EMO11" s="2"/>
      <c r="EMU11" s="2"/>
      <c r="EMV11" s="2"/>
      <c r="ENB11" s="2"/>
      <c r="ENC11" s="2"/>
      <c r="ENI11" s="2"/>
      <c r="ENJ11" s="2"/>
      <c r="ENP11" s="2"/>
      <c r="ENQ11" s="2"/>
      <c r="ENW11" s="2"/>
      <c r="ENX11" s="2"/>
      <c r="EOD11" s="2"/>
      <c r="EOE11" s="2"/>
      <c r="EOK11" s="2"/>
      <c r="EOL11" s="2"/>
      <c r="EOR11" s="2"/>
      <c r="EOS11" s="2"/>
      <c r="EOY11" s="2"/>
      <c r="EOZ11" s="2"/>
      <c r="EPF11" s="2"/>
      <c r="EPG11" s="2"/>
      <c r="EPM11" s="2"/>
      <c r="EPN11" s="2"/>
      <c r="EPT11" s="2"/>
      <c r="EPU11" s="2"/>
      <c r="EQA11" s="2"/>
      <c r="EQB11" s="2"/>
      <c r="EQH11" s="2"/>
      <c r="EQI11" s="2"/>
      <c r="EQO11" s="2"/>
      <c r="EQP11" s="2"/>
      <c r="EQV11" s="2"/>
      <c r="EQW11" s="2"/>
      <c r="ERC11" s="2"/>
      <c r="ERD11" s="2"/>
      <c r="ERJ11" s="2"/>
      <c r="ERK11" s="2"/>
      <c r="ERQ11" s="2"/>
      <c r="ERR11" s="2"/>
      <c r="ERX11" s="2"/>
      <c r="ERY11" s="2"/>
      <c r="ESE11" s="2"/>
      <c r="ESF11" s="2"/>
      <c r="ESL11" s="2"/>
      <c r="ESM11" s="2"/>
      <c r="ESS11" s="2"/>
      <c r="EST11" s="2"/>
      <c r="ESZ11" s="2"/>
      <c r="ETA11" s="2"/>
      <c r="ETG11" s="2"/>
      <c r="ETH11" s="2"/>
      <c r="ETN11" s="2"/>
      <c r="ETO11" s="2"/>
      <c r="ETU11" s="2"/>
      <c r="ETV11" s="2"/>
      <c r="EUB11" s="2"/>
      <c r="EUC11" s="2"/>
      <c r="EUI11" s="2"/>
      <c r="EUJ11" s="2"/>
      <c r="EUP11" s="2"/>
      <c r="EUQ11" s="2"/>
      <c r="EUW11" s="2"/>
      <c r="EUX11" s="2"/>
      <c r="EVD11" s="2"/>
      <c r="EVE11" s="2"/>
      <c r="EVK11" s="2"/>
      <c r="EVL11" s="2"/>
      <c r="EVR11" s="2"/>
      <c r="EVS11" s="2"/>
      <c r="EVY11" s="2"/>
      <c r="EVZ11" s="2"/>
      <c r="EWF11" s="2"/>
      <c r="EWG11" s="2"/>
      <c r="EWM11" s="2"/>
      <c r="EWN11" s="2"/>
      <c r="EWT11" s="2"/>
      <c r="EWU11" s="2"/>
      <c r="EXA11" s="2"/>
      <c r="EXB11" s="2"/>
      <c r="EXH11" s="2"/>
      <c r="EXI11" s="2"/>
      <c r="EXO11" s="2"/>
      <c r="EXP11" s="2"/>
      <c r="EXV11" s="2"/>
      <c r="EXW11" s="2"/>
      <c r="EYC11" s="2"/>
      <c r="EYD11" s="2"/>
      <c r="EYJ11" s="2"/>
      <c r="EYK11" s="2"/>
      <c r="EYQ11" s="2"/>
      <c r="EYR11" s="2"/>
      <c r="EYX11" s="2"/>
      <c r="EYY11" s="2"/>
      <c r="EZE11" s="2"/>
      <c r="EZF11" s="2"/>
      <c r="EZL11" s="2"/>
      <c r="EZM11" s="2"/>
      <c r="EZS11" s="2"/>
      <c r="EZT11" s="2"/>
      <c r="EZZ11" s="2"/>
      <c r="FAA11" s="2"/>
      <c r="FAG11" s="2"/>
      <c r="FAH11" s="2"/>
      <c r="FAN11" s="2"/>
      <c r="FAO11" s="2"/>
      <c r="FAU11" s="2"/>
      <c r="FAV11" s="2"/>
      <c r="FBB11" s="2"/>
      <c r="FBC11" s="2"/>
      <c r="FBI11" s="2"/>
      <c r="FBJ11" s="2"/>
      <c r="FBP11" s="2"/>
      <c r="FBQ11" s="2"/>
      <c r="FBW11" s="2"/>
      <c r="FBX11" s="2"/>
      <c r="FCD11" s="2"/>
      <c r="FCE11" s="2"/>
      <c r="FCK11" s="2"/>
      <c r="FCL11" s="2"/>
      <c r="FCR11" s="2"/>
      <c r="FCS11" s="2"/>
      <c r="FCY11" s="2"/>
      <c r="FCZ11" s="2"/>
      <c r="FDF11" s="2"/>
      <c r="FDG11" s="2"/>
      <c r="FDM11" s="2"/>
      <c r="FDN11" s="2"/>
      <c r="FDT11" s="2"/>
      <c r="FDU11" s="2"/>
      <c r="FEA11" s="2"/>
      <c r="FEB11" s="2"/>
      <c r="FEH11" s="2"/>
      <c r="FEI11" s="2"/>
      <c r="FEO11" s="2"/>
      <c r="FEP11" s="2"/>
      <c r="FEV11" s="2"/>
      <c r="FEW11" s="2"/>
      <c r="FFC11" s="2"/>
      <c r="FFD11" s="2"/>
      <c r="FFJ11" s="2"/>
      <c r="FFK11" s="2"/>
      <c r="FFQ11" s="2"/>
      <c r="FFR11" s="2"/>
      <c r="FFX11" s="2"/>
      <c r="FFY11" s="2"/>
      <c r="FGE11" s="2"/>
      <c r="FGF11" s="2"/>
      <c r="FGL11" s="2"/>
      <c r="FGM11" s="2"/>
      <c r="FGS11" s="2"/>
      <c r="FGT11" s="2"/>
      <c r="FGZ11" s="2"/>
      <c r="FHA11" s="2"/>
      <c r="FHG11" s="2"/>
      <c r="FHH11" s="2"/>
      <c r="FHN11" s="2"/>
      <c r="FHO11" s="2"/>
      <c r="FHU11" s="2"/>
      <c r="FHV11" s="2"/>
      <c r="FIB11" s="2"/>
      <c r="FIC11" s="2"/>
      <c r="FII11" s="2"/>
      <c r="FIJ11" s="2"/>
      <c r="FIP11" s="2"/>
      <c r="FIQ11" s="2"/>
      <c r="FIW11" s="2"/>
      <c r="FIX11" s="2"/>
      <c r="FJD11" s="2"/>
      <c r="FJE11" s="2"/>
      <c r="FJK11" s="2"/>
      <c r="FJL11" s="2"/>
      <c r="FJR11" s="2"/>
      <c r="FJS11" s="2"/>
      <c r="FJY11" s="2"/>
      <c r="FJZ11" s="2"/>
      <c r="FKF11" s="2"/>
      <c r="FKG11" s="2"/>
      <c r="FKM11" s="2"/>
      <c r="FKN11" s="2"/>
      <c r="FKT11" s="2"/>
      <c r="FKU11" s="2"/>
      <c r="FLA11" s="2"/>
      <c r="FLB11" s="2"/>
      <c r="FLH11" s="2"/>
      <c r="FLI11" s="2"/>
      <c r="FLO11" s="2"/>
      <c r="FLP11" s="2"/>
      <c r="FLV11" s="2"/>
      <c r="FLW11" s="2"/>
      <c r="FMC11" s="2"/>
      <c r="FMD11" s="2"/>
      <c r="FMJ11" s="2"/>
      <c r="FMK11" s="2"/>
      <c r="FMQ11" s="2"/>
      <c r="FMR11" s="2"/>
      <c r="FMX11" s="2"/>
      <c r="FMY11" s="2"/>
      <c r="FNE11" s="2"/>
      <c r="FNF11" s="2"/>
      <c r="FNL11" s="2"/>
      <c r="FNM11" s="2"/>
      <c r="FNS11" s="2"/>
      <c r="FNT11" s="2"/>
      <c r="FNZ11" s="2"/>
      <c r="FOA11" s="2"/>
      <c r="FOG11" s="2"/>
      <c r="FOH11" s="2"/>
      <c r="FON11" s="2"/>
      <c r="FOO11" s="2"/>
      <c r="FOU11" s="2"/>
      <c r="FOV11" s="2"/>
      <c r="FPB11" s="2"/>
      <c r="FPC11" s="2"/>
      <c r="FPI11" s="2"/>
      <c r="FPJ11" s="2"/>
      <c r="FPP11" s="2"/>
      <c r="FPQ11" s="2"/>
      <c r="FPW11" s="2"/>
      <c r="FPX11" s="2"/>
      <c r="FQD11" s="2"/>
      <c r="FQE11" s="2"/>
      <c r="FQK11" s="2"/>
      <c r="FQL11" s="2"/>
      <c r="FQR11" s="2"/>
      <c r="FQS11" s="2"/>
      <c r="FQY11" s="2"/>
      <c r="FQZ11" s="2"/>
      <c r="FRF11" s="2"/>
      <c r="FRG11" s="2"/>
      <c r="FRM11" s="2"/>
      <c r="FRN11" s="2"/>
      <c r="FRT11" s="2"/>
      <c r="FRU11" s="2"/>
      <c r="FSA11" s="2"/>
      <c r="FSB11" s="2"/>
      <c r="FSH11" s="2"/>
      <c r="FSI11" s="2"/>
      <c r="FSO11" s="2"/>
      <c r="FSP11" s="2"/>
      <c r="FSV11" s="2"/>
      <c r="FSW11" s="2"/>
      <c r="FTC11" s="2"/>
      <c r="FTD11" s="2"/>
      <c r="FTJ11" s="2"/>
      <c r="FTK11" s="2"/>
      <c r="FTQ11" s="2"/>
      <c r="FTR11" s="2"/>
      <c r="FTX11" s="2"/>
      <c r="FTY11" s="2"/>
      <c r="FUE11" s="2"/>
      <c r="FUF11" s="2"/>
      <c r="FUL11" s="2"/>
      <c r="FUM11" s="2"/>
      <c r="FUS11" s="2"/>
      <c r="FUT11" s="2"/>
      <c r="FUZ11" s="2"/>
      <c r="FVA11" s="2"/>
      <c r="FVG11" s="2"/>
      <c r="FVH11" s="2"/>
      <c r="FVN11" s="2"/>
      <c r="FVO11" s="2"/>
      <c r="FVU11" s="2"/>
      <c r="FVV11" s="2"/>
      <c r="FWB11" s="2"/>
      <c r="FWC11" s="2"/>
      <c r="FWI11" s="2"/>
      <c r="FWJ11" s="2"/>
      <c r="FWP11" s="2"/>
      <c r="FWQ11" s="2"/>
      <c r="FWW11" s="2"/>
      <c r="FWX11" s="2"/>
      <c r="FXD11" s="2"/>
      <c r="FXE11" s="2"/>
      <c r="FXK11" s="2"/>
      <c r="FXL11" s="2"/>
      <c r="FXR11" s="2"/>
      <c r="FXS11" s="2"/>
      <c r="FXY11" s="2"/>
      <c r="FXZ11" s="2"/>
      <c r="FYF11" s="2"/>
      <c r="FYG11" s="2"/>
      <c r="FYM11" s="2"/>
      <c r="FYN11" s="2"/>
      <c r="FYT11" s="2"/>
      <c r="FYU11" s="2"/>
      <c r="FZA11" s="2"/>
      <c r="FZB11" s="2"/>
      <c r="FZH11" s="2"/>
      <c r="FZI11" s="2"/>
      <c r="FZO11" s="2"/>
      <c r="FZP11" s="2"/>
      <c r="FZV11" s="2"/>
      <c r="FZW11" s="2"/>
      <c r="GAC11" s="2"/>
      <c r="GAD11" s="2"/>
      <c r="GAJ11" s="2"/>
      <c r="GAK11" s="2"/>
      <c r="GAQ11" s="2"/>
      <c r="GAR11" s="2"/>
      <c r="GAX11" s="2"/>
      <c r="GAY11" s="2"/>
      <c r="GBE11" s="2"/>
      <c r="GBF11" s="2"/>
      <c r="GBL11" s="2"/>
      <c r="GBM11" s="2"/>
      <c r="GBS11" s="2"/>
      <c r="GBT11" s="2"/>
      <c r="GBZ11" s="2"/>
      <c r="GCA11" s="2"/>
      <c r="GCG11" s="2"/>
      <c r="GCH11" s="2"/>
      <c r="GCN11" s="2"/>
      <c r="GCO11" s="2"/>
      <c r="GCU11" s="2"/>
      <c r="GCV11" s="2"/>
      <c r="GDB11" s="2"/>
      <c r="GDC11" s="2"/>
      <c r="GDI11" s="2"/>
      <c r="GDJ11" s="2"/>
      <c r="GDP11" s="2"/>
      <c r="GDQ11" s="2"/>
      <c r="GDW11" s="2"/>
      <c r="GDX11" s="2"/>
      <c r="GED11" s="2"/>
      <c r="GEE11" s="2"/>
      <c r="GEK11" s="2"/>
      <c r="GEL11" s="2"/>
      <c r="GER11" s="2"/>
      <c r="GES11" s="2"/>
      <c r="GEY11" s="2"/>
      <c r="GEZ11" s="2"/>
      <c r="GFF11" s="2"/>
      <c r="GFG11" s="2"/>
      <c r="GFM11" s="2"/>
      <c r="GFN11" s="2"/>
      <c r="GFT11" s="2"/>
      <c r="GFU11" s="2"/>
      <c r="GGA11" s="2"/>
      <c r="GGB11" s="2"/>
      <c r="GGH11" s="2"/>
      <c r="GGI11" s="2"/>
      <c r="GGO11" s="2"/>
      <c r="GGP11" s="2"/>
      <c r="GGV11" s="2"/>
      <c r="GGW11" s="2"/>
      <c r="GHC11" s="2"/>
      <c r="GHD11" s="2"/>
      <c r="GHJ11" s="2"/>
      <c r="GHK11" s="2"/>
      <c r="GHQ11" s="2"/>
      <c r="GHR11" s="2"/>
      <c r="GHX11" s="2"/>
      <c r="GHY11" s="2"/>
      <c r="GIE11" s="2"/>
      <c r="GIF11" s="2"/>
      <c r="GIL11" s="2"/>
      <c r="GIM11" s="2"/>
      <c r="GIS11" s="2"/>
      <c r="GIT11" s="2"/>
      <c r="GIZ11" s="2"/>
      <c r="GJA11" s="2"/>
      <c r="GJG11" s="2"/>
      <c r="GJH11" s="2"/>
      <c r="GJN11" s="2"/>
      <c r="GJO11" s="2"/>
      <c r="GJU11" s="2"/>
      <c r="GJV11" s="2"/>
      <c r="GKB11" s="2"/>
      <c r="GKC11" s="2"/>
      <c r="GKI11" s="2"/>
      <c r="GKJ11" s="2"/>
      <c r="GKP11" s="2"/>
      <c r="GKQ11" s="2"/>
      <c r="GKW11" s="2"/>
      <c r="GKX11" s="2"/>
      <c r="GLD11" s="2"/>
      <c r="GLE11" s="2"/>
      <c r="GLK11" s="2"/>
      <c r="GLL11" s="2"/>
      <c r="GLR11" s="2"/>
      <c r="GLS11" s="2"/>
      <c r="GLY11" s="2"/>
      <c r="GLZ11" s="2"/>
      <c r="GMF11" s="2"/>
      <c r="GMG11" s="2"/>
      <c r="GMM11" s="2"/>
      <c r="GMN11" s="2"/>
      <c r="GMT11" s="2"/>
      <c r="GMU11" s="2"/>
      <c r="GNA11" s="2"/>
      <c r="GNB11" s="2"/>
      <c r="GNH11" s="2"/>
      <c r="GNI11" s="2"/>
      <c r="GNO11" s="2"/>
      <c r="GNP11" s="2"/>
      <c r="GNV11" s="2"/>
      <c r="GNW11" s="2"/>
      <c r="GOC11" s="2"/>
      <c r="GOD11" s="2"/>
      <c r="GOJ11" s="2"/>
      <c r="GOK11" s="2"/>
      <c r="GOQ11" s="2"/>
      <c r="GOR11" s="2"/>
      <c r="GOX11" s="2"/>
      <c r="GOY11" s="2"/>
      <c r="GPE11" s="2"/>
      <c r="GPF11" s="2"/>
      <c r="GPL11" s="2"/>
      <c r="GPM11" s="2"/>
      <c r="GPS11" s="2"/>
      <c r="GPT11" s="2"/>
      <c r="GPZ11" s="2"/>
      <c r="GQA11" s="2"/>
      <c r="GQG11" s="2"/>
      <c r="GQH11" s="2"/>
      <c r="GQN11" s="2"/>
      <c r="GQO11" s="2"/>
      <c r="GQU11" s="2"/>
      <c r="GQV11" s="2"/>
      <c r="GRB11" s="2"/>
      <c r="GRC11" s="2"/>
      <c r="GRI11" s="2"/>
      <c r="GRJ11" s="2"/>
      <c r="GRP11" s="2"/>
      <c r="GRQ11" s="2"/>
      <c r="GRW11" s="2"/>
      <c r="GRX11" s="2"/>
      <c r="GSD11" s="2"/>
      <c r="GSE11" s="2"/>
      <c r="GSK11" s="2"/>
      <c r="GSL11" s="2"/>
      <c r="GSR11" s="2"/>
      <c r="GSS11" s="2"/>
      <c r="GSY11" s="2"/>
      <c r="GSZ11" s="2"/>
      <c r="GTF11" s="2"/>
      <c r="GTG11" s="2"/>
      <c r="GTM11" s="2"/>
      <c r="GTN11" s="2"/>
      <c r="GTT11" s="2"/>
      <c r="GTU11" s="2"/>
      <c r="GUA11" s="2"/>
      <c r="GUB11" s="2"/>
      <c r="GUH11" s="2"/>
      <c r="GUI11" s="2"/>
      <c r="GUO11" s="2"/>
      <c r="GUP11" s="2"/>
      <c r="GUV11" s="2"/>
      <c r="GUW11" s="2"/>
      <c r="GVC11" s="2"/>
      <c r="GVD11" s="2"/>
      <c r="GVJ11" s="2"/>
      <c r="GVK11" s="2"/>
      <c r="GVQ11" s="2"/>
      <c r="GVR11" s="2"/>
      <c r="GVX11" s="2"/>
      <c r="GVY11" s="2"/>
      <c r="GWE11" s="2"/>
      <c r="GWF11" s="2"/>
      <c r="GWL11" s="2"/>
      <c r="GWM11" s="2"/>
      <c r="GWS11" s="2"/>
      <c r="GWT11" s="2"/>
      <c r="GWZ11" s="2"/>
      <c r="GXA11" s="2"/>
      <c r="GXG11" s="2"/>
      <c r="GXH11" s="2"/>
      <c r="GXN11" s="2"/>
      <c r="GXO11" s="2"/>
      <c r="GXU11" s="2"/>
      <c r="GXV11" s="2"/>
      <c r="GYB11" s="2"/>
      <c r="GYC11" s="2"/>
      <c r="GYI11" s="2"/>
      <c r="GYJ11" s="2"/>
      <c r="GYP11" s="2"/>
      <c r="GYQ11" s="2"/>
      <c r="GYW11" s="2"/>
      <c r="GYX11" s="2"/>
      <c r="GZD11" s="2"/>
      <c r="GZE11" s="2"/>
      <c r="GZK11" s="2"/>
      <c r="GZL11" s="2"/>
      <c r="GZR11" s="2"/>
      <c r="GZS11" s="2"/>
      <c r="GZY11" s="2"/>
      <c r="GZZ11" s="2"/>
      <c r="HAF11" s="2"/>
      <c r="HAG11" s="2"/>
      <c r="HAM11" s="2"/>
      <c r="HAN11" s="2"/>
      <c r="HAT11" s="2"/>
      <c r="HAU11" s="2"/>
      <c r="HBA11" s="2"/>
      <c r="HBB11" s="2"/>
      <c r="HBH11" s="2"/>
      <c r="HBI11" s="2"/>
      <c r="HBO11" s="2"/>
      <c r="HBP11" s="2"/>
      <c r="HBV11" s="2"/>
      <c r="HBW11" s="2"/>
      <c r="HCC11" s="2"/>
      <c r="HCD11" s="2"/>
      <c r="HCJ11" s="2"/>
      <c r="HCK11" s="2"/>
      <c r="HCQ11" s="2"/>
      <c r="HCR11" s="2"/>
      <c r="HCX11" s="2"/>
      <c r="HCY11" s="2"/>
      <c r="HDE11" s="2"/>
      <c r="HDF11" s="2"/>
      <c r="HDL11" s="2"/>
      <c r="HDM11" s="2"/>
      <c r="HDS11" s="2"/>
      <c r="HDT11" s="2"/>
      <c r="HDZ11" s="2"/>
      <c r="HEA11" s="2"/>
      <c r="HEG11" s="2"/>
      <c r="HEH11" s="2"/>
      <c r="HEN11" s="2"/>
      <c r="HEO11" s="2"/>
      <c r="HEU11" s="2"/>
      <c r="HEV11" s="2"/>
      <c r="HFB11" s="2"/>
      <c r="HFC11" s="2"/>
      <c r="HFI11" s="2"/>
      <c r="HFJ11" s="2"/>
      <c r="HFP11" s="2"/>
      <c r="HFQ11" s="2"/>
      <c r="HFW11" s="2"/>
      <c r="HFX11" s="2"/>
      <c r="HGD11" s="2"/>
      <c r="HGE11" s="2"/>
      <c r="HGK11" s="2"/>
      <c r="HGL11" s="2"/>
      <c r="HGR11" s="2"/>
      <c r="HGS11" s="2"/>
      <c r="HGY11" s="2"/>
      <c r="HGZ11" s="2"/>
      <c r="HHF11" s="2"/>
      <c r="HHG11" s="2"/>
      <c r="HHM11" s="2"/>
      <c r="HHN11" s="2"/>
      <c r="HHT11" s="2"/>
      <c r="HHU11" s="2"/>
      <c r="HIA11" s="2"/>
      <c r="HIB11" s="2"/>
      <c r="HIH11" s="2"/>
      <c r="HII11" s="2"/>
      <c r="HIO11" s="2"/>
      <c r="HIP11" s="2"/>
      <c r="HIV11" s="2"/>
      <c r="HIW11" s="2"/>
      <c r="HJC11" s="2"/>
      <c r="HJD11" s="2"/>
      <c r="HJJ11" s="2"/>
      <c r="HJK11" s="2"/>
      <c r="HJQ11" s="2"/>
      <c r="HJR11" s="2"/>
      <c r="HJX11" s="2"/>
      <c r="HJY11" s="2"/>
      <c r="HKE11" s="2"/>
      <c r="HKF11" s="2"/>
      <c r="HKL11" s="2"/>
      <c r="HKM11" s="2"/>
      <c r="HKS11" s="2"/>
      <c r="HKT11" s="2"/>
      <c r="HKZ11" s="2"/>
      <c r="HLA11" s="2"/>
      <c r="HLG11" s="2"/>
      <c r="HLH11" s="2"/>
      <c r="HLN11" s="2"/>
      <c r="HLO11" s="2"/>
      <c r="HLU11" s="2"/>
      <c r="HLV11" s="2"/>
      <c r="HMB11" s="2"/>
      <c r="HMC11" s="2"/>
      <c r="HMI11" s="2"/>
      <c r="HMJ11" s="2"/>
      <c r="HMP11" s="2"/>
      <c r="HMQ11" s="2"/>
      <c r="HMW11" s="2"/>
      <c r="HMX11" s="2"/>
      <c r="HND11" s="2"/>
      <c r="HNE11" s="2"/>
      <c r="HNK11" s="2"/>
      <c r="HNL11" s="2"/>
      <c r="HNR11" s="2"/>
      <c r="HNS11" s="2"/>
      <c r="HNY11" s="2"/>
      <c r="HNZ11" s="2"/>
      <c r="HOF11" s="2"/>
      <c r="HOG11" s="2"/>
      <c r="HOM11" s="2"/>
      <c r="HON11" s="2"/>
      <c r="HOT11" s="2"/>
      <c r="HOU11" s="2"/>
      <c r="HPA11" s="2"/>
      <c r="HPB11" s="2"/>
      <c r="HPH11" s="2"/>
      <c r="HPI11" s="2"/>
      <c r="HPO11" s="2"/>
      <c r="HPP11" s="2"/>
      <c r="HPV11" s="2"/>
      <c r="HPW11" s="2"/>
      <c r="HQC11" s="2"/>
      <c r="HQD11" s="2"/>
      <c r="HQJ11" s="2"/>
      <c r="HQK11" s="2"/>
      <c r="HQQ11" s="2"/>
      <c r="HQR11" s="2"/>
      <c r="HQX11" s="2"/>
      <c r="HQY11" s="2"/>
      <c r="HRE11" s="2"/>
      <c r="HRF11" s="2"/>
      <c r="HRL11" s="2"/>
      <c r="HRM11" s="2"/>
      <c r="HRS11" s="2"/>
      <c r="HRT11" s="2"/>
      <c r="HRZ11" s="2"/>
      <c r="HSA11" s="2"/>
      <c r="HSG11" s="2"/>
      <c r="HSH11" s="2"/>
      <c r="HSN11" s="2"/>
      <c r="HSO11" s="2"/>
      <c r="HSU11" s="2"/>
      <c r="HSV11" s="2"/>
      <c r="HTB11" s="2"/>
      <c r="HTC11" s="2"/>
      <c r="HTI11" s="2"/>
      <c r="HTJ11" s="2"/>
      <c r="HTP11" s="2"/>
      <c r="HTQ11" s="2"/>
      <c r="HTW11" s="2"/>
      <c r="HTX11" s="2"/>
      <c r="HUD11" s="2"/>
      <c r="HUE11" s="2"/>
      <c r="HUK11" s="2"/>
      <c r="HUL11" s="2"/>
      <c r="HUR11" s="2"/>
      <c r="HUS11" s="2"/>
      <c r="HUY11" s="2"/>
      <c r="HUZ11" s="2"/>
      <c r="HVF11" s="2"/>
      <c r="HVG11" s="2"/>
      <c r="HVM11" s="2"/>
      <c r="HVN11" s="2"/>
      <c r="HVT11" s="2"/>
      <c r="HVU11" s="2"/>
      <c r="HWA11" s="2"/>
      <c r="HWB11" s="2"/>
      <c r="HWH11" s="2"/>
      <c r="HWI11" s="2"/>
      <c r="HWO11" s="2"/>
      <c r="HWP11" s="2"/>
      <c r="HWV11" s="2"/>
      <c r="HWW11" s="2"/>
      <c r="HXC11" s="2"/>
      <c r="HXD11" s="2"/>
      <c r="HXJ11" s="2"/>
      <c r="HXK11" s="2"/>
      <c r="HXQ11" s="2"/>
      <c r="HXR11" s="2"/>
      <c r="HXX11" s="2"/>
      <c r="HXY11" s="2"/>
      <c r="HYE11" s="2"/>
      <c r="HYF11" s="2"/>
      <c r="HYL11" s="2"/>
      <c r="HYM11" s="2"/>
      <c r="HYS11" s="2"/>
      <c r="HYT11" s="2"/>
      <c r="HYZ11" s="2"/>
      <c r="HZA11" s="2"/>
      <c r="HZG11" s="2"/>
      <c r="HZH11" s="2"/>
      <c r="HZN11" s="2"/>
      <c r="HZO11" s="2"/>
      <c r="HZU11" s="2"/>
      <c r="HZV11" s="2"/>
      <c r="IAB11" s="2"/>
      <c r="IAC11" s="2"/>
      <c r="IAI11" s="2"/>
      <c r="IAJ11" s="2"/>
      <c r="IAP11" s="2"/>
      <c r="IAQ11" s="2"/>
      <c r="IAW11" s="2"/>
      <c r="IAX11" s="2"/>
      <c r="IBD11" s="2"/>
      <c r="IBE11" s="2"/>
      <c r="IBK11" s="2"/>
      <c r="IBL11" s="2"/>
      <c r="IBR11" s="2"/>
      <c r="IBS11" s="2"/>
      <c r="IBY11" s="2"/>
      <c r="IBZ11" s="2"/>
      <c r="ICF11" s="2"/>
      <c r="ICG11" s="2"/>
      <c r="ICM11" s="2"/>
      <c r="ICN11" s="2"/>
      <c r="ICT11" s="2"/>
      <c r="ICU11" s="2"/>
      <c r="IDA11" s="2"/>
      <c r="IDB11" s="2"/>
      <c r="IDH11" s="2"/>
      <c r="IDI11" s="2"/>
      <c r="IDO11" s="2"/>
      <c r="IDP11" s="2"/>
      <c r="IDV11" s="2"/>
      <c r="IDW11" s="2"/>
      <c r="IEC11" s="2"/>
      <c r="IED11" s="2"/>
      <c r="IEJ11" s="2"/>
      <c r="IEK11" s="2"/>
      <c r="IEQ11" s="2"/>
      <c r="IER11" s="2"/>
      <c r="IEX11" s="2"/>
      <c r="IEY11" s="2"/>
      <c r="IFE11" s="2"/>
      <c r="IFF11" s="2"/>
      <c r="IFL11" s="2"/>
      <c r="IFM11" s="2"/>
      <c r="IFS11" s="2"/>
      <c r="IFT11" s="2"/>
      <c r="IFZ11" s="2"/>
      <c r="IGA11" s="2"/>
      <c r="IGG11" s="2"/>
      <c r="IGH11" s="2"/>
      <c r="IGN11" s="2"/>
      <c r="IGO11" s="2"/>
      <c r="IGU11" s="2"/>
      <c r="IGV11" s="2"/>
      <c r="IHB11" s="2"/>
      <c r="IHC11" s="2"/>
      <c r="IHI11" s="2"/>
      <c r="IHJ11" s="2"/>
      <c r="IHP11" s="2"/>
      <c r="IHQ11" s="2"/>
      <c r="IHW11" s="2"/>
      <c r="IHX11" s="2"/>
      <c r="IID11" s="2"/>
      <c r="IIE11" s="2"/>
      <c r="IIK11" s="2"/>
      <c r="IIL11" s="2"/>
      <c r="IIR11" s="2"/>
      <c r="IIS11" s="2"/>
      <c r="IIY11" s="2"/>
      <c r="IIZ11" s="2"/>
      <c r="IJF11" s="2"/>
      <c r="IJG11" s="2"/>
      <c r="IJM11" s="2"/>
      <c r="IJN11" s="2"/>
      <c r="IJT11" s="2"/>
      <c r="IJU11" s="2"/>
      <c r="IKA11" s="2"/>
      <c r="IKB11" s="2"/>
      <c r="IKH11" s="2"/>
      <c r="IKI11" s="2"/>
      <c r="IKO11" s="2"/>
      <c r="IKP11" s="2"/>
      <c r="IKV11" s="2"/>
      <c r="IKW11" s="2"/>
      <c r="ILC11" s="2"/>
      <c r="ILD11" s="2"/>
      <c r="ILJ11" s="2"/>
      <c r="ILK11" s="2"/>
      <c r="ILQ11" s="2"/>
      <c r="ILR11" s="2"/>
      <c r="ILX11" s="2"/>
      <c r="ILY11" s="2"/>
      <c r="IME11" s="2"/>
      <c r="IMF11" s="2"/>
      <c r="IML11" s="2"/>
      <c r="IMM11" s="2"/>
      <c r="IMS11" s="2"/>
      <c r="IMT11" s="2"/>
      <c r="IMZ11" s="2"/>
      <c r="INA11" s="2"/>
      <c r="ING11" s="2"/>
      <c r="INH11" s="2"/>
      <c r="INN11" s="2"/>
      <c r="INO11" s="2"/>
      <c r="INU11" s="2"/>
      <c r="INV11" s="2"/>
      <c r="IOB11" s="2"/>
      <c r="IOC11" s="2"/>
      <c r="IOI11" s="2"/>
      <c r="IOJ11" s="2"/>
      <c r="IOP11" s="2"/>
      <c r="IOQ11" s="2"/>
      <c r="IOW11" s="2"/>
      <c r="IOX11" s="2"/>
      <c r="IPD11" s="2"/>
      <c r="IPE11" s="2"/>
      <c r="IPK11" s="2"/>
      <c r="IPL11" s="2"/>
      <c r="IPR11" s="2"/>
      <c r="IPS11" s="2"/>
      <c r="IPY11" s="2"/>
      <c r="IPZ11" s="2"/>
      <c r="IQF11" s="2"/>
      <c r="IQG11" s="2"/>
      <c r="IQM11" s="2"/>
      <c r="IQN11" s="2"/>
      <c r="IQT11" s="2"/>
      <c r="IQU11" s="2"/>
      <c r="IRA11" s="2"/>
      <c r="IRB11" s="2"/>
      <c r="IRH11" s="2"/>
      <c r="IRI11" s="2"/>
      <c r="IRO11" s="2"/>
      <c r="IRP11" s="2"/>
      <c r="IRV11" s="2"/>
      <c r="IRW11" s="2"/>
      <c r="ISC11" s="2"/>
      <c r="ISD11" s="2"/>
      <c r="ISJ11" s="2"/>
      <c r="ISK11" s="2"/>
      <c r="ISQ11" s="2"/>
      <c r="ISR11" s="2"/>
      <c r="ISX11" s="2"/>
      <c r="ISY11" s="2"/>
      <c r="ITE11" s="2"/>
      <c r="ITF11" s="2"/>
      <c r="ITL11" s="2"/>
      <c r="ITM11" s="2"/>
      <c r="ITS11" s="2"/>
      <c r="ITT11" s="2"/>
      <c r="ITZ11" s="2"/>
      <c r="IUA11" s="2"/>
      <c r="IUG11" s="2"/>
      <c r="IUH11" s="2"/>
      <c r="IUN11" s="2"/>
      <c r="IUO11" s="2"/>
      <c r="IUU11" s="2"/>
      <c r="IUV11" s="2"/>
      <c r="IVB11" s="2"/>
      <c r="IVC11" s="2"/>
      <c r="IVI11" s="2"/>
      <c r="IVJ11" s="2"/>
      <c r="IVP11" s="2"/>
      <c r="IVQ11" s="2"/>
      <c r="IVW11" s="2"/>
      <c r="IVX11" s="2"/>
      <c r="IWD11" s="2"/>
      <c r="IWE11" s="2"/>
      <c r="IWK11" s="2"/>
      <c r="IWL11" s="2"/>
      <c r="IWR11" s="2"/>
      <c r="IWS11" s="2"/>
      <c r="IWY11" s="2"/>
      <c r="IWZ11" s="2"/>
      <c r="IXF11" s="2"/>
      <c r="IXG11" s="2"/>
      <c r="IXM11" s="2"/>
      <c r="IXN11" s="2"/>
      <c r="IXT11" s="2"/>
      <c r="IXU11" s="2"/>
      <c r="IYA11" s="2"/>
      <c r="IYB11" s="2"/>
      <c r="IYH11" s="2"/>
      <c r="IYI11" s="2"/>
      <c r="IYO11" s="2"/>
      <c r="IYP11" s="2"/>
      <c r="IYV11" s="2"/>
      <c r="IYW11" s="2"/>
      <c r="IZC11" s="2"/>
      <c r="IZD11" s="2"/>
      <c r="IZJ11" s="2"/>
      <c r="IZK11" s="2"/>
      <c r="IZQ11" s="2"/>
      <c r="IZR11" s="2"/>
      <c r="IZX11" s="2"/>
      <c r="IZY11" s="2"/>
      <c r="JAE11" s="2"/>
      <c r="JAF11" s="2"/>
      <c r="JAL11" s="2"/>
      <c r="JAM11" s="2"/>
      <c r="JAS11" s="2"/>
      <c r="JAT11" s="2"/>
      <c r="JAZ11" s="2"/>
      <c r="JBA11" s="2"/>
      <c r="JBG11" s="2"/>
      <c r="JBH11" s="2"/>
      <c r="JBN11" s="2"/>
      <c r="JBO11" s="2"/>
      <c r="JBU11" s="2"/>
      <c r="JBV11" s="2"/>
      <c r="JCB11" s="2"/>
      <c r="JCC11" s="2"/>
      <c r="JCI11" s="2"/>
      <c r="JCJ11" s="2"/>
      <c r="JCP11" s="2"/>
      <c r="JCQ11" s="2"/>
      <c r="JCW11" s="2"/>
      <c r="JCX11" s="2"/>
      <c r="JDD11" s="2"/>
      <c r="JDE11" s="2"/>
      <c r="JDK11" s="2"/>
      <c r="JDL11" s="2"/>
      <c r="JDR11" s="2"/>
      <c r="JDS11" s="2"/>
      <c r="JDY11" s="2"/>
      <c r="JDZ11" s="2"/>
      <c r="JEF11" s="2"/>
      <c r="JEG11" s="2"/>
      <c r="JEM11" s="2"/>
      <c r="JEN11" s="2"/>
      <c r="JET11" s="2"/>
      <c r="JEU11" s="2"/>
      <c r="JFA11" s="2"/>
      <c r="JFB11" s="2"/>
      <c r="JFH11" s="2"/>
      <c r="JFI11" s="2"/>
      <c r="JFO11" s="2"/>
      <c r="JFP11" s="2"/>
      <c r="JFV11" s="2"/>
      <c r="JFW11" s="2"/>
      <c r="JGC11" s="2"/>
      <c r="JGD11" s="2"/>
      <c r="JGJ11" s="2"/>
      <c r="JGK11" s="2"/>
      <c r="JGQ11" s="2"/>
      <c r="JGR11" s="2"/>
      <c r="JGX11" s="2"/>
      <c r="JGY11" s="2"/>
      <c r="JHE11" s="2"/>
      <c r="JHF11" s="2"/>
      <c r="JHL11" s="2"/>
      <c r="JHM11" s="2"/>
      <c r="JHS11" s="2"/>
      <c r="JHT11" s="2"/>
      <c r="JHZ11" s="2"/>
      <c r="JIA11" s="2"/>
      <c r="JIG11" s="2"/>
      <c r="JIH11" s="2"/>
      <c r="JIN11" s="2"/>
      <c r="JIO11" s="2"/>
      <c r="JIU11" s="2"/>
      <c r="JIV11" s="2"/>
      <c r="JJB11" s="2"/>
      <c r="JJC11" s="2"/>
      <c r="JJI11" s="2"/>
      <c r="JJJ11" s="2"/>
      <c r="JJP11" s="2"/>
      <c r="JJQ11" s="2"/>
      <c r="JJW11" s="2"/>
      <c r="JJX11" s="2"/>
      <c r="JKD11" s="2"/>
      <c r="JKE11" s="2"/>
      <c r="JKK11" s="2"/>
      <c r="JKL11" s="2"/>
      <c r="JKR11" s="2"/>
      <c r="JKS11" s="2"/>
      <c r="JKY11" s="2"/>
      <c r="JKZ11" s="2"/>
      <c r="JLF11" s="2"/>
      <c r="JLG11" s="2"/>
      <c r="JLM11" s="2"/>
      <c r="JLN11" s="2"/>
      <c r="JLT11" s="2"/>
      <c r="JLU11" s="2"/>
      <c r="JMA11" s="2"/>
      <c r="JMB11" s="2"/>
      <c r="JMH11" s="2"/>
      <c r="JMI11" s="2"/>
      <c r="JMO11" s="2"/>
      <c r="JMP11" s="2"/>
      <c r="JMV11" s="2"/>
      <c r="JMW11" s="2"/>
      <c r="JNC11" s="2"/>
      <c r="JND11" s="2"/>
      <c r="JNJ11" s="2"/>
      <c r="JNK11" s="2"/>
      <c r="JNQ11" s="2"/>
      <c r="JNR11" s="2"/>
      <c r="JNX11" s="2"/>
      <c r="JNY11" s="2"/>
      <c r="JOE11" s="2"/>
      <c r="JOF11" s="2"/>
      <c r="JOL11" s="2"/>
      <c r="JOM11" s="2"/>
      <c r="JOS11" s="2"/>
      <c r="JOT11" s="2"/>
      <c r="JOZ11" s="2"/>
      <c r="JPA11" s="2"/>
      <c r="JPG11" s="2"/>
      <c r="JPH11" s="2"/>
      <c r="JPN11" s="2"/>
      <c r="JPO11" s="2"/>
      <c r="JPU11" s="2"/>
      <c r="JPV11" s="2"/>
      <c r="JQB11" s="2"/>
      <c r="JQC11" s="2"/>
      <c r="JQI11" s="2"/>
      <c r="JQJ11" s="2"/>
      <c r="JQP11" s="2"/>
      <c r="JQQ11" s="2"/>
      <c r="JQW11" s="2"/>
      <c r="JQX11" s="2"/>
      <c r="JRD11" s="2"/>
      <c r="JRE11" s="2"/>
      <c r="JRK11" s="2"/>
      <c r="JRL11" s="2"/>
      <c r="JRR11" s="2"/>
      <c r="JRS11" s="2"/>
      <c r="JRY11" s="2"/>
      <c r="JRZ11" s="2"/>
      <c r="JSF11" s="2"/>
      <c r="JSG11" s="2"/>
      <c r="JSM11" s="2"/>
      <c r="JSN11" s="2"/>
      <c r="JST11" s="2"/>
      <c r="JSU11" s="2"/>
      <c r="JTA11" s="2"/>
      <c r="JTB11" s="2"/>
      <c r="JTH11" s="2"/>
      <c r="JTI11" s="2"/>
      <c r="JTO11" s="2"/>
      <c r="JTP11" s="2"/>
      <c r="JTV11" s="2"/>
      <c r="JTW11" s="2"/>
      <c r="JUC11" s="2"/>
      <c r="JUD11" s="2"/>
      <c r="JUJ11" s="2"/>
      <c r="JUK11" s="2"/>
      <c r="JUQ11" s="2"/>
      <c r="JUR11" s="2"/>
      <c r="JUX11" s="2"/>
      <c r="JUY11" s="2"/>
      <c r="JVE11" s="2"/>
      <c r="JVF11" s="2"/>
      <c r="JVL11" s="2"/>
      <c r="JVM11" s="2"/>
      <c r="JVS11" s="2"/>
      <c r="JVT11" s="2"/>
      <c r="JVZ11" s="2"/>
      <c r="JWA11" s="2"/>
      <c r="JWG11" s="2"/>
      <c r="JWH11" s="2"/>
      <c r="JWN11" s="2"/>
      <c r="JWO11" s="2"/>
      <c r="JWU11" s="2"/>
      <c r="JWV11" s="2"/>
      <c r="JXB11" s="2"/>
      <c r="JXC11" s="2"/>
      <c r="JXI11" s="2"/>
      <c r="JXJ11" s="2"/>
      <c r="JXP11" s="2"/>
      <c r="JXQ11" s="2"/>
      <c r="JXW11" s="2"/>
      <c r="JXX11" s="2"/>
      <c r="JYD11" s="2"/>
      <c r="JYE11" s="2"/>
      <c r="JYK11" s="2"/>
      <c r="JYL11" s="2"/>
      <c r="JYR11" s="2"/>
      <c r="JYS11" s="2"/>
      <c r="JYY11" s="2"/>
      <c r="JYZ11" s="2"/>
      <c r="JZF11" s="2"/>
      <c r="JZG11" s="2"/>
      <c r="JZM11" s="2"/>
      <c r="JZN11" s="2"/>
      <c r="JZT11" s="2"/>
      <c r="JZU11" s="2"/>
      <c r="KAA11" s="2"/>
      <c r="KAB11" s="2"/>
      <c r="KAH11" s="2"/>
      <c r="KAI11" s="2"/>
      <c r="KAO11" s="2"/>
      <c r="KAP11" s="2"/>
      <c r="KAV11" s="2"/>
      <c r="KAW11" s="2"/>
      <c r="KBC11" s="2"/>
      <c r="KBD11" s="2"/>
      <c r="KBJ11" s="2"/>
      <c r="KBK11" s="2"/>
      <c r="KBQ11" s="2"/>
      <c r="KBR11" s="2"/>
      <c r="KBX11" s="2"/>
      <c r="KBY11" s="2"/>
      <c r="KCE11" s="2"/>
      <c r="KCF11" s="2"/>
      <c r="KCL11" s="2"/>
      <c r="KCM11" s="2"/>
      <c r="KCS11" s="2"/>
      <c r="KCT11" s="2"/>
      <c r="KCZ11" s="2"/>
      <c r="KDA11" s="2"/>
      <c r="KDG11" s="2"/>
      <c r="KDH11" s="2"/>
      <c r="KDN11" s="2"/>
      <c r="KDO11" s="2"/>
      <c r="KDU11" s="2"/>
      <c r="KDV11" s="2"/>
      <c r="KEB11" s="2"/>
      <c r="KEC11" s="2"/>
      <c r="KEI11" s="2"/>
      <c r="KEJ11" s="2"/>
      <c r="KEP11" s="2"/>
      <c r="KEQ11" s="2"/>
      <c r="KEW11" s="2"/>
      <c r="KEX11" s="2"/>
      <c r="KFD11" s="2"/>
      <c r="KFE11" s="2"/>
      <c r="KFK11" s="2"/>
      <c r="KFL11" s="2"/>
      <c r="KFR11" s="2"/>
      <c r="KFS11" s="2"/>
      <c r="KFY11" s="2"/>
      <c r="KFZ11" s="2"/>
      <c r="KGF11" s="2"/>
      <c r="KGG11" s="2"/>
      <c r="KGM11" s="2"/>
      <c r="KGN11" s="2"/>
      <c r="KGT11" s="2"/>
      <c r="KGU11" s="2"/>
      <c r="KHA11" s="2"/>
      <c r="KHB11" s="2"/>
      <c r="KHH11" s="2"/>
      <c r="KHI11" s="2"/>
      <c r="KHO11" s="2"/>
      <c r="KHP11" s="2"/>
      <c r="KHV11" s="2"/>
      <c r="KHW11" s="2"/>
      <c r="KIC11" s="2"/>
      <c r="KID11" s="2"/>
      <c r="KIJ11" s="2"/>
      <c r="KIK11" s="2"/>
      <c r="KIQ11" s="2"/>
      <c r="KIR11" s="2"/>
      <c r="KIX11" s="2"/>
      <c r="KIY11" s="2"/>
      <c r="KJE11" s="2"/>
      <c r="KJF11" s="2"/>
      <c r="KJL11" s="2"/>
      <c r="KJM11" s="2"/>
      <c r="KJS11" s="2"/>
      <c r="KJT11" s="2"/>
      <c r="KJZ11" s="2"/>
      <c r="KKA11" s="2"/>
      <c r="KKG11" s="2"/>
      <c r="KKH11" s="2"/>
      <c r="KKN11" s="2"/>
      <c r="KKO11" s="2"/>
      <c r="KKU11" s="2"/>
      <c r="KKV11" s="2"/>
      <c r="KLB11" s="2"/>
      <c r="KLC11" s="2"/>
      <c r="KLI11" s="2"/>
      <c r="KLJ11" s="2"/>
      <c r="KLP11" s="2"/>
      <c r="KLQ11" s="2"/>
      <c r="KLW11" s="2"/>
      <c r="KLX11" s="2"/>
      <c r="KMD11" s="2"/>
      <c r="KME11" s="2"/>
      <c r="KMK11" s="2"/>
      <c r="KML11" s="2"/>
      <c r="KMR11" s="2"/>
      <c r="KMS11" s="2"/>
      <c r="KMY11" s="2"/>
      <c r="KMZ11" s="2"/>
      <c r="KNF11" s="2"/>
      <c r="KNG11" s="2"/>
      <c r="KNM11" s="2"/>
      <c r="KNN11" s="2"/>
      <c r="KNT11" s="2"/>
      <c r="KNU11" s="2"/>
      <c r="KOA11" s="2"/>
      <c r="KOB11" s="2"/>
      <c r="KOH11" s="2"/>
      <c r="KOI11" s="2"/>
      <c r="KOO11" s="2"/>
      <c r="KOP11" s="2"/>
      <c r="KOV11" s="2"/>
      <c r="KOW11" s="2"/>
      <c r="KPC11" s="2"/>
      <c r="KPD11" s="2"/>
      <c r="KPJ11" s="2"/>
      <c r="KPK11" s="2"/>
      <c r="KPQ11" s="2"/>
      <c r="KPR11" s="2"/>
      <c r="KPX11" s="2"/>
      <c r="KPY11" s="2"/>
      <c r="KQE11" s="2"/>
      <c r="KQF11" s="2"/>
      <c r="KQL11" s="2"/>
      <c r="KQM11" s="2"/>
      <c r="KQS11" s="2"/>
      <c r="KQT11" s="2"/>
      <c r="KQZ11" s="2"/>
      <c r="KRA11" s="2"/>
      <c r="KRG11" s="2"/>
      <c r="KRH11" s="2"/>
      <c r="KRN11" s="2"/>
      <c r="KRO11" s="2"/>
      <c r="KRU11" s="2"/>
      <c r="KRV11" s="2"/>
      <c r="KSB11" s="2"/>
      <c r="KSC11" s="2"/>
      <c r="KSI11" s="2"/>
      <c r="KSJ11" s="2"/>
      <c r="KSP11" s="2"/>
      <c r="KSQ11" s="2"/>
      <c r="KSW11" s="2"/>
      <c r="KSX11" s="2"/>
      <c r="KTD11" s="2"/>
      <c r="KTE11" s="2"/>
      <c r="KTK11" s="2"/>
      <c r="KTL11" s="2"/>
      <c r="KTR11" s="2"/>
      <c r="KTS11" s="2"/>
      <c r="KTY11" s="2"/>
      <c r="KTZ11" s="2"/>
      <c r="KUF11" s="2"/>
      <c r="KUG11" s="2"/>
      <c r="KUM11" s="2"/>
      <c r="KUN11" s="2"/>
      <c r="KUT11" s="2"/>
      <c r="KUU11" s="2"/>
      <c r="KVA11" s="2"/>
      <c r="KVB11" s="2"/>
      <c r="KVH11" s="2"/>
      <c r="KVI11" s="2"/>
      <c r="KVO11" s="2"/>
      <c r="KVP11" s="2"/>
      <c r="KVV11" s="2"/>
      <c r="KVW11" s="2"/>
      <c r="KWC11" s="2"/>
      <c r="KWD11" s="2"/>
      <c r="KWJ11" s="2"/>
      <c r="KWK11" s="2"/>
      <c r="KWQ11" s="2"/>
      <c r="KWR11" s="2"/>
      <c r="KWX11" s="2"/>
      <c r="KWY11" s="2"/>
      <c r="KXE11" s="2"/>
      <c r="KXF11" s="2"/>
      <c r="KXL11" s="2"/>
      <c r="KXM11" s="2"/>
      <c r="KXS11" s="2"/>
      <c r="KXT11" s="2"/>
      <c r="KXZ11" s="2"/>
      <c r="KYA11" s="2"/>
      <c r="KYG11" s="2"/>
      <c r="KYH11" s="2"/>
      <c r="KYN11" s="2"/>
      <c r="KYO11" s="2"/>
      <c r="KYU11" s="2"/>
      <c r="KYV11" s="2"/>
      <c r="KZB11" s="2"/>
      <c r="KZC11" s="2"/>
      <c r="KZI11" s="2"/>
      <c r="KZJ11" s="2"/>
      <c r="KZP11" s="2"/>
      <c r="KZQ11" s="2"/>
      <c r="KZW11" s="2"/>
      <c r="KZX11" s="2"/>
      <c r="LAD11" s="2"/>
      <c r="LAE11" s="2"/>
      <c r="LAK11" s="2"/>
      <c r="LAL11" s="2"/>
      <c r="LAR11" s="2"/>
      <c r="LAS11" s="2"/>
      <c r="LAY11" s="2"/>
      <c r="LAZ11" s="2"/>
      <c r="LBF11" s="2"/>
      <c r="LBG11" s="2"/>
      <c r="LBM11" s="2"/>
      <c r="LBN11" s="2"/>
      <c r="LBT11" s="2"/>
      <c r="LBU11" s="2"/>
      <c r="LCA11" s="2"/>
      <c r="LCB11" s="2"/>
      <c r="LCH11" s="2"/>
      <c r="LCI11" s="2"/>
      <c r="LCO11" s="2"/>
      <c r="LCP11" s="2"/>
      <c r="LCV11" s="2"/>
      <c r="LCW11" s="2"/>
      <c r="LDC11" s="2"/>
      <c r="LDD11" s="2"/>
      <c r="LDJ11" s="2"/>
      <c r="LDK11" s="2"/>
      <c r="LDQ11" s="2"/>
      <c r="LDR11" s="2"/>
      <c r="LDX11" s="2"/>
      <c r="LDY11" s="2"/>
      <c r="LEE11" s="2"/>
      <c r="LEF11" s="2"/>
      <c r="LEL11" s="2"/>
      <c r="LEM11" s="2"/>
      <c r="LES11" s="2"/>
      <c r="LET11" s="2"/>
      <c r="LEZ11" s="2"/>
      <c r="LFA11" s="2"/>
      <c r="LFG11" s="2"/>
      <c r="LFH11" s="2"/>
      <c r="LFN11" s="2"/>
      <c r="LFO11" s="2"/>
      <c r="LFU11" s="2"/>
      <c r="LFV11" s="2"/>
      <c r="LGB11" s="2"/>
      <c r="LGC11" s="2"/>
      <c r="LGI11" s="2"/>
      <c r="LGJ11" s="2"/>
      <c r="LGP11" s="2"/>
      <c r="LGQ11" s="2"/>
      <c r="LGW11" s="2"/>
      <c r="LGX11" s="2"/>
      <c r="LHD11" s="2"/>
      <c r="LHE11" s="2"/>
      <c r="LHK11" s="2"/>
      <c r="LHL11" s="2"/>
      <c r="LHR11" s="2"/>
      <c r="LHS11" s="2"/>
      <c r="LHY11" s="2"/>
      <c r="LHZ11" s="2"/>
      <c r="LIF11" s="2"/>
      <c r="LIG11" s="2"/>
      <c r="LIM11" s="2"/>
      <c r="LIN11" s="2"/>
      <c r="LIT11" s="2"/>
      <c r="LIU11" s="2"/>
      <c r="LJA11" s="2"/>
      <c r="LJB11" s="2"/>
      <c r="LJH11" s="2"/>
      <c r="LJI11" s="2"/>
      <c r="LJO11" s="2"/>
      <c r="LJP11" s="2"/>
      <c r="LJV11" s="2"/>
      <c r="LJW11" s="2"/>
      <c r="LKC11" s="2"/>
      <c r="LKD11" s="2"/>
      <c r="LKJ11" s="2"/>
      <c r="LKK11" s="2"/>
      <c r="LKQ11" s="2"/>
      <c r="LKR11" s="2"/>
      <c r="LKX11" s="2"/>
      <c r="LKY11" s="2"/>
      <c r="LLE11" s="2"/>
      <c r="LLF11" s="2"/>
      <c r="LLL11" s="2"/>
      <c r="LLM11" s="2"/>
      <c r="LLS11" s="2"/>
      <c r="LLT11" s="2"/>
      <c r="LLZ11" s="2"/>
      <c r="LMA11" s="2"/>
      <c r="LMG11" s="2"/>
      <c r="LMH11" s="2"/>
      <c r="LMN11" s="2"/>
      <c r="LMO11" s="2"/>
      <c r="LMU11" s="2"/>
      <c r="LMV11" s="2"/>
      <c r="LNB11" s="2"/>
      <c r="LNC11" s="2"/>
      <c r="LNI11" s="2"/>
      <c r="LNJ11" s="2"/>
      <c r="LNP11" s="2"/>
      <c r="LNQ11" s="2"/>
      <c r="LNW11" s="2"/>
      <c r="LNX11" s="2"/>
      <c r="LOD11" s="2"/>
      <c r="LOE11" s="2"/>
      <c r="LOK11" s="2"/>
      <c r="LOL11" s="2"/>
      <c r="LOR11" s="2"/>
      <c r="LOS11" s="2"/>
      <c r="LOY11" s="2"/>
      <c r="LOZ11" s="2"/>
      <c r="LPF11" s="2"/>
      <c r="LPG11" s="2"/>
      <c r="LPM11" s="2"/>
      <c r="LPN11" s="2"/>
      <c r="LPT11" s="2"/>
      <c r="LPU11" s="2"/>
      <c r="LQA11" s="2"/>
      <c r="LQB11" s="2"/>
      <c r="LQH11" s="2"/>
      <c r="LQI11" s="2"/>
      <c r="LQO11" s="2"/>
      <c r="LQP11" s="2"/>
      <c r="LQV11" s="2"/>
      <c r="LQW11" s="2"/>
      <c r="LRC11" s="2"/>
      <c r="LRD11" s="2"/>
      <c r="LRJ11" s="2"/>
      <c r="LRK11" s="2"/>
      <c r="LRQ11" s="2"/>
      <c r="LRR11" s="2"/>
      <c r="LRX11" s="2"/>
      <c r="LRY11" s="2"/>
      <c r="LSE11" s="2"/>
      <c r="LSF11" s="2"/>
      <c r="LSL11" s="2"/>
      <c r="LSM11" s="2"/>
      <c r="LSS11" s="2"/>
      <c r="LST11" s="2"/>
      <c r="LSZ11" s="2"/>
      <c r="LTA11" s="2"/>
      <c r="LTG11" s="2"/>
      <c r="LTH11" s="2"/>
      <c r="LTN11" s="2"/>
      <c r="LTO11" s="2"/>
      <c r="LTU11" s="2"/>
      <c r="LTV11" s="2"/>
      <c r="LUB11" s="2"/>
      <c r="LUC11" s="2"/>
      <c r="LUI11" s="2"/>
      <c r="LUJ11" s="2"/>
      <c r="LUP11" s="2"/>
      <c r="LUQ11" s="2"/>
      <c r="LUW11" s="2"/>
      <c r="LUX11" s="2"/>
      <c r="LVD11" s="2"/>
      <c r="LVE11" s="2"/>
      <c r="LVK11" s="2"/>
      <c r="LVL11" s="2"/>
      <c r="LVR11" s="2"/>
      <c r="LVS11" s="2"/>
      <c r="LVY11" s="2"/>
      <c r="LVZ11" s="2"/>
      <c r="LWF11" s="2"/>
      <c r="LWG11" s="2"/>
      <c r="LWM11" s="2"/>
      <c r="LWN11" s="2"/>
      <c r="LWT11" s="2"/>
      <c r="LWU11" s="2"/>
      <c r="LXA11" s="2"/>
      <c r="LXB11" s="2"/>
      <c r="LXH11" s="2"/>
      <c r="LXI11" s="2"/>
      <c r="LXO11" s="2"/>
      <c r="LXP11" s="2"/>
      <c r="LXV11" s="2"/>
      <c r="LXW11" s="2"/>
      <c r="LYC11" s="2"/>
      <c r="LYD11" s="2"/>
      <c r="LYJ11" s="2"/>
      <c r="LYK11" s="2"/>
      <c r="LYQ11" s="2"/>
      <c r="LYR11" s="2"/>
      <c r="LYX11" s="2"/>
      <c r="LYY11" s="2"/>
      <c r="LZE11" s="2"/>
      <c r="LZF11" s="2"/>
      <c r="LZL11" s="2"/>
      <c r="LZM11" s="2"/>
      <c r="LZS11" s="2"/>
      <c r="LZT11" s="2"/>
      <c r="LZZ11" s="2"/>
      <c r="MAA11" s="2"/>
      <c r="MAG11" s="2"/>
      <c r="MAH11" s="2"/>
      <c r="MAN11" s="2"/>
      <c r="MAO11" s="2"/>
      <c r="MAU11" s="2"/>
      <c r="MAV11" s="2"/>
      <c r="MBB11" s="2"/>
      <c r="MBC11" s="2"/>
      <c r="MBI11" s="2"/>
      <c r="MBJ11" s="2"/>
      <c r="MBP11" s="2"/>
      <c r="MBQ11" s="2"/>
      <c r="MBW11" s="2"/>
      <c r="MBX11" s="2"/>
      <c r="MCD11" s="2"/>
      <c r="MCE11" s="2"/>
      <c r="MCK11" s="2"/>
      <c r="MCL11" s="2"/>
      <c r="MCR11" s="2"/>
      <c r="MCS11" s="2"/>
      <c r="MCY11" s="2"/>
      <c r="MCZ11" s="2"/>
      <c r="MDF11" s="2"/>
      <c r="MDG11" s="2"/>
      <c r="MDM11" s="2"/>
      <c r="MDN11" s="2"/>
      <c r="MDT11" s="2"/>
      <c r="MDU11" s="2"/>
      <c r="MEA11" s="2"/>
      <c r="MEB11" s="2"/>
      <c r="MEH11" s="2"/>
      <c r="MEI11" s="2"/>
      <c r="MEO11" s="2"/>
      <c r="MEP11" s="2"/>
      <c r="MEV11" s="2"/>
      <c r="MEW11" s="2"/>
      <c r="MFC11" s="2"/>
      <c r="MFD11" s="2"/>
      <c r="MFJ11" s="2"/>
      <c r="MFK11" s="2"/>
      <c r="MFQ11" s="2"/>
      <c r="MFR11" s="2"/>
      <c r="MFX11" s="2"/>
      <c r="MFY11" s="2"/>
      <c r="MGE11" s="2"/>
      <c r="MGF11" s="2"/>
      <c r="MGL11" s="2"/>
      <c r="MGM11" s="2"/>
      <c r="MGS11" s="2"/>
      <c r="MGT11" s="2"/>
      <c r="MGZ11" s="2"/>
      <c r="MHA11" s="2"/>
      <c r="MHG11" s="2"/>
      <c r="MHH11" s="2"/>
      <c r="MHN11" s="2"/>
      <c r="MHO11" s="2"/>
      <c r="MHU11" s="2"/>
      <c r="MHV11" s="2"/>
      <c r="MIB11" s="2"/>
      <c r="MIC11" s="2"/>
      <c r="MII11" s="2"/>
      <c r="MIJ11" s="2"/>
      <c r="MIP11" s="2"/>
      <c r="MIQ11" s="2"/>
      <c r="MIW11" s="2"/>
      <c r="MIX11" s="2"/>
      <c r="MJD11" s="2"/>
      <c r="MJE11" s="2"/>
      <c r="MJK11" s="2"/>
      <c r="MJL11" s="2"/>
      <c r="MJR11" s="2"/>
      <c r="MJS11" s="2"/>
      <c r="MJY11" s="2"/>
      <c r="MJZ11" s="2"/>
      <c r="MKF11" s="2"/>
      <c r="MKG11" s="2"/>
      <c r="MKM11" s="2"/>
      <c r="MKN11" s="2"/>
      <c r="MKT11" s="2"/>
      <c r="MKU11" s="2"/>
      <c r="MLA11" s="2"/>
      <c r="MLB11" s="2"/>
      <c r="MLH11" s="2"/>
      <c r="MLI11" s="2"/>
      <c r="MLO11" s="2"/>
      <c r="MLP11" s="2"/>
      <c r="MLV11" s="2"/>
      <c r="MLW11" s="2"/>
      <c r="MMC11" s="2"/>
      <c r="MMD11" s="2"/>
      <c r="MMJ11" s="2"/>
      <c r="MMK11" s="2"/>
      <c r="MMQ11" s="2"/>
      <c r="MMR11" s="2"/>
      <c r="MMX11" s="2"/>
      <c r="MMY11" s="2"/>
      <c r="MNE11" s="2"/>
      <c r="MNF11" s="2"/>
      <c r="MNL11" s="2"/>
      <c r="MNM11" s="2"/>
      <c r="MNS11" s="2"/>
      <c r="MNT11" s="2"/>
      <c r="MNZ11" s="2"/>
      <c r="MOA11" s="2"/>
      <c r="MOG11" s="2"/>
      <c r="MOH11" s="2"/>
      <c r="MON11" s="2"/>
      <c r="MOO11" s="2"/>
      <c r="MOU11" s="2"/>
      <c r="MOV11" s="2"/>
      <c r="MPB11" s="2"/>
      <c r="MPC11" s="2"/>
      <c r="MPI11" s="2"/>
      <c r="MPJ11" s="2"/>
      <c r="MPP11" s="2"/>
      <c r="MPQ11" s="2"/>
      <c r="MPW11" s="2"/>
      <c r="MPX11" s="2"/>
      <c r="MQD11" s="2"/>
      <c r="MQE11" s="2"/>
      <c r="MQK11" s="2"/>
      <c r="MQL11" s="2"/>
      <c r="MQR11" s="2"/>
      <c r="MQS11" s="2"/>
      <c r="MQY11" s="2"/>
      <c r="MQZ11" s="2"/>
      <c r="MRF11" s="2"/>
      <c r="MRG11" s="2"/>
      <c r="MRM11" s="2"/>
      <c r="MRN11" s="2"/>
      <c r="MRT11" s="2"/>
      <c r="MRU11" s="2"/>
      <c r="MSA11" s="2"/>
      <c r="MSB11" s="2"/>
      <c r="MSH11" s="2"/>
      <c r="MSI11" s="2"/>
      <c r="MSO11" s="2"/>
      <c r="MSP11" s="2"/>
      <c r="MSV11" s="2"/>
      <c r="MSW11" s="2"/>
      <c r="MTC11" s="2"/>
      <c r="MTD11" s="2"/>
      <c r="MTJ11" s="2"/>
      <c r="MTK11" s="2"/>
      <c r="MTQ11" s="2"/>
      <c r="MTR11" s="2"/>
      <c r="MTX11" s="2"/>
      <c r="MTY11" s="2"/>
      <c r="MUE11" s="2"/>
      <c r="MUF11" s="2"/>
      <c r="MUL11" s="2"/>
      <c r="MUM11" s="2"/>
      <c r="MUS11" s="2"/>
      <c r="MUT11" s="2"/>
      <c r="MUZ11" s="2"/>
      <c r="MVA11" s="2"/>
      <c r="MVG11" s="2"/>
      <c r="MVH11" s="2"/>
      <c r="MVN11" s="2"/>
      <c r="MVO11" s="2"/>
      <c r="MVU11" s="2"/>
      <c r="MVV11" s="2"/>
      <c r="MWB11" s="2"/>
      <c r="MWC11" s="2"/>
      <c r="MWI11" s="2"/>
      <c r="MWJ11" s="2"/>
      <c r="MWP11" s="2"/>
      <c r="MWQ11" s="2"/>
      <c r="MWW11" s="2"/>
      <c r="MWX11" s="2"/>
      <c r="MXD11" s="2"/>
      <c r="MXE11" s="2"/>
      <c r="MXK11" s="2"/>
      <c r="MXL11" s="2"/>
      <c r="MXR11" s="2"/>
      <c r="MXS11" s="2"/>
      <c r="MXY11" s="2"/>
      <c r="MXZ11" s="2"/>
      <c r="MYF11" s="2"/>
      <c r="MYG11" s="2"/>
      <c r="MYM11" s="2"/>
      <c r="MYN11" s="2"/>
      <c r="MYT11" s="2"/>
      <c r="MYU11" s="2"/>
      <c r="MZA11" s="2"/>
      <c r="MZB11" s="2"/>
      <c r="MZH11" s="2"/>
      <c r="MZI11" s="2"/>
      <c r="MZO11" s="2"/>
      <c r="MZP11" s="2"/>
      <c r="MZV11" s="2"/>
      <c r="MZW11" s="2"/>
      <c r="NAC11" s="2"/>
      <c r="NAD11" s="2"/>
      <c r="NAJ11" s="2"/>
      <c r="NAK11" s="2"/>
      <c r="NAQ11" s="2"/>
      <c r="NAR11" s="2"/>
      <c r="NAX11" s="2"/>
      <c r="NAY11" s="2"/>
      <c r="NBE11" s="2"/>
      <c r="NBF11" s="2"/>
      <c r="NBL11" s="2"/>
      <c r="NBM11" s="2"/>
      <c r="NBS11" s="2"/>
      <c r="NBT11" s="2"/>
      <c r="NBZ11" s="2"/>
      <c r="NCA11" s="2"/>
      <c r="NCG11" s="2"/>
      <c r="NCH11" s="2"/>
      <c r="NCN11" s="2"/>
      <c r="NCO11" s="2"/>
      <c r="NCU11" s="2"/>
      <c r="NCV11" s="2"/>
      <c r="NDB11" s="2"/>
      <c r="NDC11" s="2"/>
      <c r="NDI11" s="2"/>
      <c r="NDJ11" s="2"/>
      <c r="NDP11" s="2"/>
      <c r="NDQ11" s="2"/>
      <c r="NDW11" s="2"/>
      <c r="NDX11" s="2"/>
      <c r="NED11" s="2"/>
      <c r="NEE11" s="2"/>
      <c r="NEK11" s="2"/>
      <c r="NEL11" s="2"/>
      <c r="NER11" s="2"/>
      <c r="NES11" s="2"/>
      <c r="NEY11" s="2"/>
      <c r="NEZ11" s="2"/>
      <c r="NFF11" s="2"/>
      <c r="NFG11" s="2"/>
      <c r="NFM11" s="2"/>
      <c r="NFN11" s="2"/>
      <c r="NFT11" s="2"/>
      <c r="NFU11" s="2"/>
      <c r="NGA11" s="2"/>
      <c r="NGB11" s="2"/>
      <c r="NGH11" s="2"/>
      <c r="NGI11" s="2"/>
      <c r="NGO11" s="2"/>
      <c r="NGP11" s="2"/>
      <c r="NGV11" s="2"/>
      <c r="NGW11" s="2"/>
      <c r="NHC11" s="2"/>
      <c r="NHD11" s="2"/>
      <c r="NHJ11" s="2"/>
      <c r="NHK11" s="2"/>
      <c r="NHQ11" s="2"/>
      <c r="NHR11" s="2"/>
      <c r="NHX11" s="2"/>
      <c r="NHY11" s="2"/>
      <c r="NIE11" s="2"/>
      <c r="NIF11" s="2"/>
      <c r="NIL11" s="2"/>
      <c r="NIM11" s="2"/>
      <c r="NIS11" s="2"/>
      <c r="NIT11" s="2"/>
      <c r="NIZ11" s="2"/>
      <c r="NJA11" s="2"/>
      <c r="NJG11" s="2"/>
      <c r="NJH11" s="2"/>
      <c r="NJN11" s="2"/>
      <c r="NJO11" s="2"/>
      <c r="NJU11" s="2"/>
      <c r="NJV11" s="2"/>
      <c r="NKB11" s="2"/>
      <c r="NKC11" s="2"/>
      <c r="NKI11" s="2"/>
      <c r="NKJ11" s="2"/>
      <c r="NKP11" s="2"/>
      <c r="NKQ11" s="2"/>
      <c r="NKW11" s="2"/>
      <c r="NKX11" s="2"/>
      <c r="NLD11" s="2"/>
      <c r="NLE11" s="2"/>
      <c r="NLK11" s="2"/>
      <c r="NLL11" s="2"/>
      <c r="NLR11" s="2"/>
      <c r="NLS11" s="2"/>
      <c r="NLY11" s="2"/>
      <c r="NLZ11" s="2"/>
      <c r="NMF11" s="2"/>
      <c r="NMG11" s="2"/>
      <c r="NMM11" s="2"/>
      <c r="NMN11" s="2"/>
      <c r="NMT11" s="2"/>
      <c r="NMU11" s="2"/>
      <c r="NNA11" s="2"/>
      <c r="NNB11" s="2"/>
      <c r="NNH11" s="2"/>
      <c r="NNI11" s="2"/>
      <c r="NNO11" s="2"/>
      <c r="NNP11" s="2"/>
      <c r="NNV11" s="2"/>
      <c r="NNW11" s="2"/>
      <c r="NOC11" s="2"/>
      <c r="NOD11" s="2"/>
      <c r="NOJ11" s="2"/>
      <c r="NOK11" s="2"/>
      <c r="NOQ11" s="2"/>
      <c r="NOR11" s="2"/>
      <c r="NOX11" s="2"/>
      <c r="NOY11" s="2"/>
      <c r="NPE11" s="2"/>
      <c r="NPF11" s="2"/>
      <c r="NPL11" s="2"/>
      <c r="NPM11" s="2"/>
      <c r="NPS11" s="2"/>
      <c r="NPT11" s="2"/>
      <c r="NPZ11" s="2"/>
      <c r="NQA11" s="2"/>
      <c r="NQG11" s="2"/>
      <c r="NQH11" s="2"/>
      <c r="NQN11" s="2"/>
      <c r="NQO11" s="2"/>
      <c r="NQU11" s="2"/>
      <c r="NQV11" s="2"/>
      <c r="NRB11" s="2"/>
      <c r="NRC11" s="2"/>
      <c r="NRI11" s="2"/>
      <c r="NRJ11" s="2"/>
      <c r="NRP11" s="2"/>
      <c r="NRQ11" s="2"/>
      <c r="NRW11" s="2"/>
      <c r="NRX11" s="2"/>
      <c r="NSD11" s="2"/>
      <c r="NSE11" s="2"/>
      <c r="NSK11" s="2"/>
      <c r="NSL11" s="2"/>
      <c r="NSR11" s="2"/>
      <c r="NSS11" s="2"/>
      <c r="NSY11" s="2"/>
      <c r="NSZ11" s="2"/>
      <c r="NTF11" s="2"/>
      <c r="NTG11" s="2"/>
      <c r="NTM11" s="2"/>
      <c r="NTN11" s="2"/>
      <c r="NTT11" s="2"/>
      <c r="NTU11" s="2"/>
      <c r="NUA11" s="2"/>
      <c r="NUB11" s="2"/>
      <c r="NUH11" s="2"/>
      <c r="NUI11" s="2"/>
      <c r="NUO11" s="2"/>
      <c r="NUP11" s="2"/>
      <c r="NUV11" s="2"/>
      <c r="NUW11" s="2"/>
      <c r="NVC11" s="2"/>
      <c r="NVD11" s="2"/>
      <c r="NVJ11" s="2"/>
      <c r="NVK11" s="2"/>
      <c r="NVQ11" s="2"/>
      <c r="NVR11" s="2"/>
      <c r="NVX11" s="2"/>
      <c r="NVY11" s="2"/>
      <c r="NWE11" s="2"/>
      <c r="NWF11" s="2"/>
      <c r="NWL11" s="2"/>
      <c r="NWM11" s="2"/>
      <c r="NWS11" s="2"/>
      <c r="NWT11" s="2"/>
      <c r="NWZ11" s="2"/>
      <c r="NXA11" s="2"/>
      <c r="NXG11" s="2"/>
      <c r="NXH11" s="2"/>
      <c r="NXN11" s="2"/>
      <c r="NXO11" s="2"/>
      <c r="NXU11" s="2"/>
      <c r="NXV11" s="2"/>
      <c r="NYB11" s="2"/>
      <c r="NYC11" s="2"/>
      <c r="NYI11" s="2"/>
      <c r="NYJ11" s="2"/>
      <c r="NYP11" s="2"/>
      <c r="NYQ11" s="2"/>
      <c r="NYW11" s="2"/>
      <c r="NYX11" s="2"/>
      <c r="NZD11" s="2"/>
      <c r="NZE11" s="2"/>
      <c r="NZK11" s="2"/>
      <c r="NZL11" s="2"/>
      <c r="NZR11" s="2"/>
      <c r="NZS11" s="2"/>
      <c r="NZY11" s="2"/>
      <c r="NZZ11" s="2"/>
      <c r="OAF11" s="2"/>
      <c r="OAG11" s="2"/>
      <c r="OAM11" s="2"/>
      <c r="OAN11" s="2"/>
      <c r="OAT11" s="2"/>
      <c r="OAU11" s="2"/>
      <c r="OBA11" s="2"/>
      <c r="OBB11" s="2"/>
      <c r="OBH11" s="2"/>
      <c r="OBI11" s="2"/>
      <c r="OBO11" s="2"/>
      <c r="OBP11" s="2"/>
      <c r="OBV11" s="2"/>
      <c r="OBW11" s="2"/>
      <c r="OCC11" s="2"/>
      <c r="OCD11" s="2"/>
      <c r="OCJ11" s="2"/>
      <c r="OCK11" s="2"/>
      <c r="OCQ11" s="2"/>
      <c r="OCR11" s="2"/>
      <c r="OCX11" s="2"/>
      <c r="OCY11" s="2"/>
      <c r="ODE11" s="2"/>
      <c r="ODF11" s="2"/>
      <c r="ODL11" s="2"/>
      <c r="ODM11" s="2"/>
      <c r="ODS11" s="2"/>
      <c r="ODT11" s="2"/>
      <c r="ODZ11" s="2"/>
      <c r="OEA11" s="2"/>
      <c r="OEG11" s="2"/>
      <c r="OEH11" s="2"/>
      <c r="OEN11" s="2"/>
      <c r="OEO11" s="2"/>
      <c r="OEU11" s="2"/>
      <c r="OEV11" s="2"/>
      <c r="OFB11" s="2"/>
      <c r="OFC11" s="2"/>
      <c r="OFI11" s="2"/>
      <c r="OFJ11" s="2"/>
      <c r="OFP11" s="2"/>
      <c r="OFQ11" s="2"/>
      <c r="OFW11" s="2"/>
      <c r="OFX11" s="2"/>
      <c r="OGD11" s="2"/>
      <c r="OGE11" s="2"/>
      <c r="OGK11" s="2"/>
      <c r="OGL11" s="2"/>
      <c r="OGR11" s="2"/>
      <c r="OGS11" s="2"/>
      <c r="OGY11" s="2"/>
      <c r="OGZ11" s="2"/>
      <c r="OHF11" s="2"/>
      <c r="OHG11" s="2"/>
      <c r="OHM11" s="2"/>
      <c r="OHN11" s="2"/>
      <c r="OHT11" s="2"/>
      <c r="OHU11" s="2"/>
      <c r="OIA11" s="2"/>
      <c r="OIB11" s="2"/>
      <c r="OIH11" s="2"/>
      <c r="OII11" s="2"/>
      <c r="OIO11" s="2"/>
      <c r="OIP11" s="2"/>
      <c r="OIV11" s="2"/>
      <c r="OIW11" s="2"/>
      <c r="OJC11" s="2"/>
      <c r="OJD11" s="2"/>
      <c r="OJJ11" s="2"/>
      <c r="OJK11" s="2"/>
      <c r="OJQ11" s="2"/>
      <c r="OJR11" s="2"/>
      <c r="OJX11" s="2"/>
      <c r="OJY11" s="2"/>
      <c r="OKE11" s="2"/>
      <c r="OKF11" s="2"/>
      <c r="OKL11" s="2"/>
      <c r="OKM11" s="2"/>
      <c r="OKS11" s="2"/>
      <c r="OKT11" s="2"/>
      <c r="OKZ11" s="2"/>
      <c r="OLA11" s="2"/>
      <c r="OLG11" s="2"/>
      <c r="OLH11" s="2"/>
      <c r="OLN11" s="2"/>
      <c r="OLO11" s="2"/>
      <c r="OLU11" s="2"/>
      <c r="OLV11" s="2"/>
      <c r="OMB11" s="2"/>
      <c r="OMC11" s="2"/>
      <c r="OMI11" s="2"/>
      <c r="OMJ11" s="2"/>
      <c r="OMP11" s="2"/>
      <c r="OMQ11" s="2"/>
      <c r="OMW11" s="2"/>
      <c r="OMX11" s="2"/>
      <c r="OND11" s="2"/>
      <c r="ONE11" s="2"/>
      <c r="ONK11" s="2"/>
      <c r="ONL11" s="2"/>
      <c r="ONR11" s="2"/>
      <c r="ONS11" s="2"/>
      <c r="ONY11" s="2"/>
      <c r="ONZ11" s="2"/>
      <c r="OOF11" s="2"/>
      <c r="OOG11" s="2"/>
      <c r="OOM11" s="2"/>
      <c r="OON11" s="2"/>
      <c r="OOT11" s="2"/>
      <c r="OOU11" s="2"/>
      <c r="OPA11" s="2"/>
      <c r="OPB11" s="2"/>
      <c r="OPH11" s="2"/>
      <c r="OPI11" s="2"/>
      <c r="OPO11" s="2"/>
      <c r="OPP11" s="2"/>
      <c r="OPV11" s="2"/>
      <c r="OPW11" s="2"/>
      <c r="OQC11" s="2"/>
      <c r="OQD11" s="2"/>
      <c r="OQJ11" s="2"/>
      <c r="OQK11" s="2"/>
      <c r="OQQ11" s="2"/>
      <c r="OQR11" s="2"/>
      <c r="OQX11" s="2"/>
      <c r="OQY11" s="2"/>
      <c r="ORE11" s="2"/>
      <c r="ORF11" s="2"/>
      <c r="ORL11" s="2"/>
      <c r="ORM11" s="2"/>
      <c r="ORS11" s="2"/>
      <c r="ORT11" s="2"/>
      <c r="ORZ11" s="2"/>
      <c r="OSA11" s="2"/>
      <c r="OSG11" s="2"/>
      <c r="OSH11" s="2"/>
      <c r="OSN11" s="2"/>
      <c r="OSO11" s="2"/>
      <c r="OSU11" s="2"/>
      <c r="OSV11" s="2"/>
      <c r="OTB11" s="2"/>
      <c r="OTC11" s="2"/>
      <c r="OTI11" s="2"/>
      <c r="OTJ11" s="2"/>
      <c r="OTP11" s="2"/>
      <c r="OTQ11" s="2"/>
      <c r="OTW11" s="2"/>
      <c r="OTX11" s="2"/>
      <c r="OUD11" s="2"/>
      <c r="OUE11" s="2"/>
      <c r="OUK11" s="2"/>
      <c r="OUL11" s="2"/>
      <c r="OUR11" s="2"/>
      <c r="OUS11" s="2"/>
      <c r="OUY11" s="2"/>
      <c r="OUZ11" s="2"/>
      <c r="OVF11" s="2"/>
      <c r="OVG11" s="2"/>
      <c r="OVM11" s="2"/>
      <c r="OVN11" s="2"/>
      <c r="OVT11" s="2"/>
      <c r="OVU11" s="2"/>
      <c r="OWA11" s="2"/>
      <c r="OWB11" s="2"/>
      <c r="OWH11" s="2"/>
      <c r="OWI11" s="2"/>
      <c r="OWO11" s="2"/>
      <c r="OWP11" s="2"/>
      <c r="OWV11" s="2"/>
      <c r="OWW11" s="2"/>
      <c r="OXC11" s="2"/>
      <c r="OXD11" s="2"/>
      <c r="OXJ11" s="2"/>
      <c r="OXK11" s="2"/>
      <c r="OXQ11" s="2"/>
      <c r="OXR11" s="2"/>
      <c r="OXX11" s="2"/>
      <c r="OXY11" s="2"/>
      <c r="OYE11" s="2"/>
      <c r="OYF11" s="2"/>
      <c r="OYL11" s="2"/>
      <c r="OYM11" s="2"/>
      <c r="OYS11" s="2"/>
      <c r="OYT11" s="2"/>
      <c r="OYZ11" s="2"/>
      <c r="OZA11" s="2"/>
      <c r="OZG11" s="2"/>
      <c r="OZH11" s="2"/>
      <c r="OZN11" s="2"/>
      <c r="OZO11" s="2"/>
      <c r="OZU11" s="2"/>
      <c r="OZV11" s="2"/>
      <c r="PAB11" s="2"/>
      <c r="PAC11" s="2"/>
      <c r="PAI11" s="2"/>
      <c r="PAJ11" s="2"/>
      <c r="PAP11" s="2"/>
      <c r="PAQ11" s="2"/>
      <c r="PAW11" s="2"/>
      <c r="PAX11" s="2"/>
      <c r="PBD11" s="2"/>
      <c r="PBE11" s="2"/>
      <c r="PBK11" s="2"/>
      <c r="PBL11" s="2"/>
      <c r="PBR11" s="2"/>
      <c r="PBS11" s="2"/>
      <c r="PBY11" s="2"/>
      <c r="PBZ11" s="2"/>
      <c r="PCF11" s="2"/>
      <c r="PCG11" s="2"/>
      <c r="PCM11" s="2"/>
      <c r="PCN11" s="2"/>
      <c r="PCT11" s="2"/>
      <c r="PCU11" s="2"/>
      <c r="PDA11" s="2"/>
      <c r="PDB11" s="2"/>
      <c r="PDH11" s="2"/>
      <c r="PDI11" s="2"/>
      <c r="PDO11" s="2"/>
      <c r="PDP11" s="2"/>
      <c r="PDV11" s="2"/>
      <c r="PDW11" s="2"/>
      <c r="PEC11" s="2"/>
      <c r="PED11" s="2"/>
      <c r="PEJ11" s="2"/>
      <c r="PEK11" s="2"/>
      <c r="PEQ11" s="2"/>
      <c r="PER11" s="2"/>
      <c r="PEX11" s="2"/>
      <c r="PEY11" s="2"/>
      <c r="PFE11" s="2"/>
      <c r="PFF11" s="2"/>
      <c r="PFL11" s="2"/>
      <c r="PFM11" s="2"/>
      <c r="PFS11" s="2"/>
      <c r="PFT11" s="2"/>
      <c r="PFZ11" s="2"/>
      <c r="PGA11" s="2"/>
      <c r="PGG11" s="2"/>
      <c r="PGH11" s="2"/>
      <c r="PGN11" s="2"/>
      <c r="PGO11" s="2"/>
      <c r="PGU11" s="2"/>
      <c r="PGV11" s="2"/>
      <c r="PHB11" s="2"/>
      <c r="PHC11" s="2"/>
      <c r="PHI11" s="2"/>
      <c r="PHJ11" s="2"/>
      <c r="PHP11" s="2"/>
      <c r="PHQ11" s="2"/>
      <c r="PHW11" s="2"/>
      <c r="PHX11" s="2"/>
      <c r="PID11" s="2"/>
      <c r="PIE11" s="2"/>
      <c r="PIK11" s="2"/>
      <c r="PIL11" s="2"/>
      <c r="PIR11" s="2"/>
      <c r="PIS11" s="2"/>
      <c r="PIY11" s="2"/>
      <c r="PIZ11" s="2"/>
      <c r="PJF11" s="2"/>
      <c r="PJG11" s="2"/>
      <c r="PJM11" s="2"/>
      <c r="PJN11" s="2"/>
      <c r="PJT11" s="2"/>
      <c r="PJU11" s="2"/>
      <c r="PKA11" s="2"/>
      <c r="PKB11" s="2"/>
      <c r="PKH11" s="2"/>
      <c r="PKI11" s="2"/>
      <c r="PKO11" s="2"/>
      <c r="PKP11" s="2"/>
      <c r="PKV11" s="2"/>
      <c r="PKW11" s="2"/>
      <c r="PLC11" s="2"/>
      <c r="PLD11" s="2"/>
      <c r="PLJ11" s="2"/>
      <c r="PLK11" s="2"/>
      <c r="PLQ11" s="2"/>
      <c r="PLR11" s="2"/>
      <c r="PLX11" s="2"/>
      <c r="PLY11" s="2"/>
      <c r="PME11" s="2"/>
      <c r="PMF11" s="2"/>
      <c r="PML11" s="2"/>
      <c r="PMM11" s="2"/>
      <c r="PMS11" s="2"/>
      <c r="PMT11" s="2"/>
      <c r="PMZ11" s="2"/>
      <c r="PNA11" s="2"/>
      <c r="PNG11" s="2"/>
      <c r="PNH11" s="2"/>
      <c r="PNN11" s="2"/>
      <c r="PNO11" s="2"/>
      <c r="PNU11" s="2"/>
      <c r="PNV11" s="2"/>
      <c r="POB11" s="2"/>
      <c r="POC11" s="2"/>
      <c r="POI11" s="2"/>
      <c r="POJ11" s="2"/>
      <c r="POP11" s="2"/>
      <c r="POQ11" s="2"/>
      <c r="POW11" s="2"/>
      <c r="POX11" s="2"/>
      <c r="PPD11" s="2"/>
      <c r="PPE11" s="2"/>
      <c r="PPK11" s="2"/>
      <c r="PPL11" s="2"/>
      <c r="PPR11" s="2"/>
      <c r="PPS11" s="2"/>
      <c r="PPY11" s="2"/>
      <c r="PPZ11" s="2"/>
      <c r="PQF11" s="2"/>
      <c r="PQG11" s="2"/>
      <c r="PQM11" s="2"/>
      <c r="PQN11" s="2"/>
      <c r="PQT11" s="2"/>
      <c r="PQU11" s="2"/>
      <c r="PRA11" s="2"/>
      <c r="PRB11" s="2"/>
      <c r="PRH11" s="2"/>
      <c r="PRI11" s="2"/>
      <c r="PRO11" s="2"/>
      <c r="PRP11" s="2"/>
      <c r="PRV11" s="2"/>
      <c r="PRW11" s="2"/>
      <c r="PSC11" s="2"/>
      <c r="PSD11" s="2"/>
      <c r="PSJ11" s="2"/>
      <c r="PSK11" s="2"/>
      <c r="PSQ11" s="2"/>
      <c r="PSR11" s="2"/>
      <c r="PSX11" s="2"/>
      <c r="PSY11" s="2"/>
      <c r="PTE11" s="2"/>
      <c r="PTF11" s="2"/>
      <c r="PTL11" s="2"/>
      <c r="PTM11" s="2"/>
      <c r="PTS11" s="2"/>
      <c r="PTT11" s="2"/>
      <c r="PTZ11" s="2"/>
      <c r="PUA11" s="2"/>
      <c r="PUG11" s="2"/>
      <c r="PUH11" s="2"/>
      <c r="PUN11" s="2"/>
      <c r="PUO11" s="2"/>
      <c r="PUU11" s="2"/>
      <c r="PUV11" s="2"/>
      <c r="PVB11" s="2"/>
      <c r="PVC11" s="2"/>
      <c r="PVI11" s="2"/>
      <c r="PVJ11" s="2"/>
      <c r="PVP11" s="2"/>
      <c r="PVQ11" s="2"/>
      <c r="PVW11" s="2"/>
      <c r="PVX11" s="2"/>
      <c r="PWD11" s="2"/>
      <c r="PWE11" s="2"/>
      <c r="PWK11" s="2"/>
      <c r="PWL11" s="2"/>
      <c r="PWR11" s="2"/>
      <c r="PWS11" s="2"/>
      <c r="PWY11" s="2"/>
      <c r="PWZ11" s="2"/>
      <c r="PXF11" s="2"/>
      <c r="PXG11" s="2"/>
      <c r="PXM11" s="2"/>
      <c r="PXN11" s="2"/>
      <c r="PXT11" s="2"/>
      <c r="PXU11" s="2"/>
      <c r="PYA11" s="2"/>
      <c r="PYB11" s="2"/>
      <c r="PYH11" s="2"/>
      <c r="PYI11" s="2"/>
      <c r="PYO11" s="2"/>
      <c r="PYP11" s="2"/>
      <c r="PYV11" s="2"/>
      <c r="PYW11" s="2"/>
      <c r="PZC11" s="2"/>
      <c r="PZD11" s="2"/>
      <c r="PZJ11" s="2"/>
      <c r="PZK11" s="2"/>
      <c r="PZQ11" s="2"/>
      <c r="PZR11" s="2"/>
      <c r="PZX11" s="2"/>
      <c r="PZY11" s="2"/>
      <c r="QAE11" s="2"/>
      <c r="QAF11" s="2"/>
      <c r="QAL11" s="2"/>
      <c r="QAM11" s="2"/>
      <c r="QAS11" s="2"/>
      <c r="QAT11" s="2"/>
      <c r="QAZ11" s="2"/>
      <c r="QBA11" s="2"/>
      <c r="QBG11" s="2"/>
      <c r="QBH11" s="2"/>
      <c r="QBN11" s="2"/>
      <c r="QBO11" s="2"/>
      <c r="QBU11" s="2"/>
      <c r="QBV11" s="2"/>
      <c r="QCB11" s="2"/>
      <c r="QCC11" s="2"/>
      <c r="QCI11" s="2"/>
      <c r="QCJ11" s="2"/>
      <c r="QCP11" s="2"/>
      <c r="QCQ11" s="2"/>
      <c r="QCW11" s="2"/>
      <c r="QCX11" s="2"/>
      <c r="QDD11" s="2"/>
      <c r="QDE11" s="2"/>
      <c r="QDK11" s="2"/>
      <c r="QDL11" s="2"/>
      <c r="QDR11" s="2"/>
      <c r="QDS11" s="2"/>
      <c r="QDY11" s="2"/>
      <c r="QDZ11" s="2"/>
      <c r="QEF11" s="2"/>
      <c r="QEG11" s="2"/>
      <c r="QEM11" s="2"/>
      <c r="QEN11" s="2"/>
      <c r="QET11" s="2"/>
      <c r="QEU11" s="2"/>
      <c r="QFA11" s="2"/>
      <c r="QFB11" s="2"/>
      <c r="QFH11" s="2"/>
      <c r="QFI11" s="2"/>
      <c r="QFO11" s="2"/>
      <c r="QFP11" s="2"/>
      <c r="QFV11" s="2"/>
      <c r="QFW11" s="2"/>
      <c r="QGC11" s="2"/>
      <c r="QGD11" s="2"/>
      <c r="QGJ11" s="2"/>
      <c r="QGK11" s="2"/>
      <c r="QGQ11" s="2"/>
      <c r="QGR11" s="2"/>
      <c r="QGX11" s="2"/>
      <c r="QGY11" s="2"/>
      <c r="QHE11" s="2"/>
      <c r="QHF11" s="2"/>
      <c r="QHL11" s="2"/>
      <c r="QHM11" s="2"/>
      <c r="QHS11" s="2"/>
      <c r="QHT11" s="2"/>
      <c r="QHZ11" s="2"/>
      <c r="QIA11" s="2"/>
      <c r="QIG11" s="2"/>
      <c r="QIH11" s="2"/>
      <c r="QIN11" s="2"/>
      <c r="QIO11" s="2"/>
      <c r="QIU11" s="2"/>
      <c r="QIV11" s="2"/>
      <c r="QJB11" s="2"/>
      <c r="QJC11" s="2"/>
      <c r="QJI11" s="2"/>
      <c r="QJJ11" s="2"/>
      <c r="QJP11" s="2"/>
      <c r="QJQ11" s="2"/>
      <c r="QJW11" s="2"/>
      <c r="QJX11" s="2"/>
      <c r="QKD11" s="2"/>
      <c r="QKE11" s="2"/>
      <c r="QKK11" s="2"/>
      <c r="QKL11" s="2"/>
      <c r="QKR11" s="2"/>
      <c r="QKS11" s="2"/>
      <c r="QKY11" s="2"/>
      <c r="QKZ11" s="2"/>
      <c r="QLF11" s="2"/>
      <c r="QLG11" s="2"/>
      <c r="QLM11" s="2"/>
      <c r="QLN11" s="2"/>
      <c r="QLT11" s="2"/>
      <c r="QLU11" s="2"/>
      <c r="QMA11" s="2"/>
      <c r="QMB11" s="2"/>
      <c r="QMH11" s="2"/>
      <c r="QMI11" s="2"/>
      <c r="QMO11" s="2"/>
      <c r="QMP11" s="2"/>
      <c r="QMV11" s="2"/>
      <c r="QMW11" s="2"/>
      <c r="QNC11" s="2"/>
      <c r="QND11" s="2"/>
      <c r="QNJ11" s="2"/>
      <c r="QNK11" s="2"/>
      <c r="QNQ11" s="2"/>
      <c r="QNR11" s="2"/>
      <c r="QNX11" s="2"/>
      <c r="QNY11" s="2"/>
      <c r="QOE11" s="2"/>
      <c r="QOF11" s="2"/>
      <c r="QOL11" s="2"/>
      <c r="QOM11" s="2"/>
      <c r="QOS11" s="2"/>
      <c r="QOT11" s="2"/>
      <c r="QOZ11" s="2"/>
      <c r="QPA11" s="2"/>
      <c r="QPG11" s="2"/>
      <c r="QPH11" s="2"/>
      <c r="QPN11" s="2"/>
      <c r="QPO11" s="2"/>
      <c r="QPU11" s="2"/>
      <c r="QPV11" s="2"/>
      <c r="QQB11" s="2"/>
      <c r="QQC11" s="2"/>
      <c r="QQI11" s="2"/>
      <c r="QQJ11" s="2"/>
      <c r="QQP11" s="2"/>
      <c r="QQQ11" s="2"/>
      <c r="QQW11" s="2"/>
      <c r="QQX11" s="2"/>
      <c r="QRD11" s="2"/>
      <c r="QRE11" s="2"/>
      <c r="QRK11" s="2"/>
      <c r="QRL11" s="2"/>
      <c r="QRR11" s="2"/>
      <c r="QRS11" s="2"/>
      <c r="QRY11" s="2"/>
      <c r="QRZ11" s="2"/>
      <c r="QSF11" s="2"/>
      <c r="QSG11" s="2"/>
      <c r="QSM11" s="2"/>
      <c r="QSN11" s="2"/>
      <c r="QST11" s="2"/>
      <c r="QSU11" s="2"/>
      <c r="QTA11" s="2"/>
      <c r="QTB11" s="2"/>
      <c r="QTH11" s="2"/>
      <c r="QTI11" s="2"/>
      <c r="QTO11" s="2"/>
      <c r="QTP11" s="2"/>
      <c r="QTV11" s="2"/>
      <c r="QTW11" s="2"/>
      <c r="QUC11" s="2"/>
      <c r="QUD11" s="2"/>
      <c r="QUJ11" s="2"/>
      <c r="QUK11" s="2"/>
      <c r="QUQ11" s="2"/>
      <c r="QUR11" s="2"/>
      <c r="QUX11" s="2"/>
      <c r="QUY11" s="2"/>
      <c r="QVE11" s="2"/>
      <c r="QVF11" s="2"/>
      <c r="QVL11" s="2"/>
      <c r="QVM11" s="2"/>
      <c r="QVS11" s="2"/>
      <c r="QVT11" s="2"/>
      <c r="QVZ11" s="2"/>
      <c r="QWA11" s="2"/>
      <c r="QWG11" s="2"/>
      <c r="QWH11" s="2"/>
      <c r="QWN11" s="2"/>
      <c r="QWO11" s="2"/>
      <c r="QWU11" s="2"/>
      <c r="QWV11" s="2"/>
      <c r="QXB11" s="2"/>
      <c r="QXC11" s="2"/>
      <c r="QXI11" s="2"/>
      <c r="QXJ11" s="2"/>
      <c r="QXP11" s="2"/>
      <c r="QXQ11" s="2"/>
      <c r="QXW11" s="2"/>
      <c r="QXX11" s="2"/>
      <c r="QYD11" s="2"/>
      <c r="QYE11" s="2"/>
      <c r="QYK11" s="2"/>
      <c r="QYL11" s="2"/>
      <c r="QYR11" s="2"/>
      <c r="QYS11" s="2"/>
      <c r="QYY11" s="2"/>
      <c r="QYZ11" s="2"/>
      <c r="QZF11" s="2"/>
      <c r="QZG11" s="2"/>
      <c r="QZM11" s="2"/>
      <c r="QZN11" s="2"/>
      <c r="QZT11" s="2"/>
      <c r="QZU11" s="2"/>
      <c r="RAA11" s="2"/>
      <c r="RAB11" s="2"/>
      <c r="RAH11" s="2"/>
      <c r="RAI11" s="2"/>
      <c r="RAO11" s="2"/>
      <c r="RAP11" s="2"/>
      <c r="RAV11" s="2"/>
      <c r="RAW11" s="2"/>
      <c r="RBC11" s="2"/>
      <c r="RBD11" s="2"/>
      <c r="RBJ11" s="2"/>
      <c r="RBK11" s="2"/>
      <c r="RBQ11" s="2"/>
      <c r="RBR11" s="2"/>
      <c r="RBX11" s="2"/>
      <c r="RBY11" s="2"/>
      <c r="RCE11" s="2"/>
      <c r="RCF11" s="2"/>
      <c r="RCL11" s="2"/>
      <c r="RCM11" s="2"/>
      <c r="RCS11" s="2"/>
      <c r="RCT11" s="2"/>
      <c r="RCZ11" s="2"/>
      <c r="RDA11" s="2"/>
      <c r="RDG11" s="2"/>
      <c r="RDH11" s="2"/>
      <c r="RDN11" s="2"/>
      <c r="RDO11" s="2"/>
      <c r="RDU11" s="2"/>
      <c r="RDV11" s="2"/>
      <c r="REB11" s="2"/>
      <c r="REC11" s="2"/>
      <c r="REI11" s="2"/>
      <c r="REJ11" s="2"/>
      <c r="REP11" s="2"/>
      <c r="REQ11" s="2"/>
      <c r="REW11" s="2"/>
      <c r="REX11" s="2"/>
      <c r="RFD11" s="2"/>
      <c r="RFE11" s="2"/>
      <c r="RFK11" s="2"/>
      <c r="RFL11" s="2"/>
      <c r="RFR11" s="2"/>
      <c r="RFS11" s="2"/>
      <c r="RFY11" s="2"/>
      <c r="RFZ11" s="2"/>
      <c r="RGF11" s="2"/>
      <c r="RGG11" s="2"/>
      <c r="RGM11" s="2"/>
      <c r="RGN11" s="2"/>
      <c r="RGT11" s="2"/>
      <c r="RGU11" s="2"/>
      <c r="RHA11" s="2"/>
      <c r="RHB11" s="2"/>
      <c r="RHH11" s="2"/>
      <c r="RHI11" s="2"/>
      <c r="RHO11" s="2"/>
      <c r="RHP11" s="2"/>
      <c r="RHV11" s="2"/>
      <c r="RHW11" s="2"/>
      <c r="RIC11" s="2"/>
      <c r="RID11" s="2"/>
      <c r="RIJ11" s="2"/>
      <c r="RIK11" s="2"/>
      <c r="RIQ11" s="2"/>
      <c r="RIR11" s="2"/>
      <c r="RIX11" s="2"/>
      <c r="RIY11" s="2"/>
      <c r="RJE11" s="2"/>
      <c r="RJF11" s="2"/>
      <c r="RJL11" s="2"/>
      <c r="RJM11" s="2"/>
      <c r="RJS11" s="2"/>
      <c r="RJT11" s="2"/>
      <c r="RJZ11" s="2"/>
      <c r="RKA11" s="2"/>
      <c r="RKG11" s="2"/>
      <c r="RKH11" s="2"/>
      <c r="RKN11" s="2"/>
      <c r="RKO11" s="2"/>
      <c r="RKU11" s="2"/>
      <c r="RKV11" s="2"/>
      <c r="RLB11" s="2"/>
      <c r="RLC11" s="2"/>
      <c r="RLI11" s="2"/>
      <c r="RLJ11" s="2"/>
      <c r="RLP11" s="2"/>
      <c r="RLQ11" s="2"/>
      <c r="RLW11" s="2"/>
      <c r="RLX11" s="2"/>
      <c r="RMD11" s="2"/>
      <c r="RME11" s="2"/>
      <c r="RMK11" s="2"/>
      <c r="RML11" s="2"/>
      <c r="RMR11" s="2"/>
      <c r="RMS11" s="2"/>
      <c r="RMY11" s="2"/>
      <c r="RMZ11" s="2"/>
      <c r="RNF11" s="2"/>
      <c r="RNG11" s="2"/>
      <c r="RNM11" s="2"/>
      <c r="RNN11" s="2"/>
      <c r="RNT11" s="2"/>
      <c r="RNU11" s="2"/>
      <c r="ROA11" s="2"/>
      <c r="ROB11" s="2"/>
      <c r="ROH11" s="2"/>
      <c r="ROI11" s="2"/>
      <c r="ROO11" s="2"/>
      <c r="ROP11" s="2"/>
      <c r="ROV11" s="2"/>
      <c r="ROW11" s="2"/>
      <c r="RPC11" s="2"/>
      <c r="RPD11" s="2"/>
      <c r="RPJ11" s="2"/>
      <c r="RPK11" s="2"/>
      <c r="RPQ11" s="2"/>
      <c r="RPR11" s="2"/>
      <c r="RPX11" s="2"/>
      <c r="RPY11" s="2"/>
      <c r="RQE11" s="2"/>
      <c r="RQF11" s="2"/>
      <c r="RQL11" s="2"/>
      <c r="RQM11" s="2"/>
      <c r="RQS11" s="2"/>
      <c r="RQT11" s="2"/>
      <c r="RQZ11" s="2"/>
      <c r="RRA11" s="2"/>
      <c r="RRG11" s="2"/>
      <c r="RRH11" s="2"/>
      <c r="RRN11" s="2"/>
      <c r="RRO11" s="2"/>
      <c r="RRU11" s="2"/>
      <c r="RRV11" s="2"/>
      <c r="RSB11" s="2"/>
      <c r="RSC11" s="2"/>
      <c r="RSI11" s="2"/>
      <c r="RSJ11" s="2"/>
      <c r="RSP11" s="2"/>
      <c r="RSQ11" s="2"/>
      <c r="RSW11" s="2"/>
      <c r="RSX11" s="2"/>
      <c r="RTD11" s="2"/>
      <c r="RTE11" s="2"/>
      <c r="RTK11" s="2"/>
      <c r="RTL11" s="2"/>
      <c r="RTR11" s="2"/>
      <c r="RTS11" s="2"/>
      <c r="RTY11" s="2"/>
      <c r="RTZ11" s="2"/>
      <c r="RUF11" s="2"/>
      <c r="RUG11" s="2"/>
      <c r="RUM11" s="2"/>
      <c r="RUN11" s="2"/>
      <c r="RUT11" s="2"/>
      <c r="RUU11" s="2"/>
      <c r="RVA11" s="2"/>
      <c r="RVB11" s="2"/>
      <c r="RVH11" s="2"/>
      <c r="RVI11" s="2"/>
      <c r="RVO11" s="2"/>
      <c r="RVP11" s="2"/>
      <c r="RVV11" s="2"/>
      <c r="RVW11" s="2"/>
      <c r="RWC11" s="2"/>
      <c r="RWD11" s="2"/>
      <c r="RWJ11" s="2"/>
      <c r="RWK11" s="2"/>
      <c r="RWQ11" s="2"/>
      <c r="RWR11" s="2"/>
      <c r="RWX11" s="2"/>
      <c r="RWY11" s="2"/>
      <c r="RXE11" s="2"/>
      <c r="RXF11" s="2"/>
      <c r="RXL11" s="2"/>
      <c r="RXM11" s="2"/>
      <c r="RXS11" s="2"/>
      <c r="RXT11" s="2"/>
      <c r="RXZ11" s="2"/>
      <c r="RYA11" s="2"/>
      <c r="RYG11" s="2"/>
      <c r="RYH11" s="2"/>
      <c r="RYN11" s="2"/>
      <c r="RYO11" s="2"/>
      <c r="RYU11" s="2"/>
      <c r="RYV11" s="2"/>
      <c r="RZB11" s="2"/>
      <c r="RZC11" s="2"/>
      <c r="RZI11" s="2"/>
      <c r="RZJ11" s="2"/>
      <c r="RZP11" s="2"/>
      <c r="RZQ11" s="2"/>
      <c r="RZW11" s="2"/>
      <c r="RZX11" s="2"/>
      <c r="SAD11" s="2"/>
      <c r="SAE11" s="2"/>
      <c r="SAK11" s="2"/>
      <c r="SAL11" s="2"/>
      <c r="SAR11" s="2"/>
      <c r="SAS11" s="2"/>
      <c r="SAY11" s="2"/>
      <c r="SAZ11" s="2"/>
      <c r="SBF11" s="2"/>
      <c r="SBG11" s="2"/>
      <c r="SBM11" s="2"/>
      <c r="SBN11" s="2"/>
      <c r="SBT11" s="2"/>
      <c r="SBU11" s="2"/>
      <c r="SCA11" s="2"/>
      <c r="SCB11" s="2"/>
      <c r="SCH11" s="2"/>
      <c r="SCI11" s="2"/>
      <c r="SCO11" s="2"/>
      <c r="SCP11" s="2"/>
      <c r="SCV11" s="2"/>
      <c r="SCW11" s="2"/>
      <c r="SDC11" s="2"/>
      <c r="SDD11" s="2"/>
      <c r="SDJ11" s="2"/>
      <c r="SDK11" s="2"/>
      <c r="SDQ11" s="2"/>
      <c r="SDR11" s="2"/>
      <c r="SDX11" s="2"/>
      <c r="SDY11" s="2"/>
      <c r="SEE11" s="2"/>
      <c r="SEF11" s="2"/>
      <c r="SEL11" s="2"/>
      <c r="SEM11" s="2"/>
      <c r="SES11" s="2"/>
      <c r="SET11" s="2"/>
      <c r="SEZ11" s="2"/>
      <c r="SFA11" s="2"/>
      <c r="SFG11" s="2"/>
      <c r="SFH11" s="2"/>
      <c r="SFN11" s="2"/>
      <c r="SFO11" s="2"/>
      <c r="SFU11" s="2"/>
      <c r="SFV11" s="2"/>
      <c r="SGB11" s="2"/>
      <c r="SGC11" s="2"/>
      <c r="SGI11" s="2"/>
      <c r="SGJ11" s="2"/>
      <c r="SGP11" s="2"/>
      <c r="SGQ11" s="2"/>
      <c r="SGW11" s="2"/>
      <c r="SGX11" s="2"/>
      <c r="SHD11" s="2"/>
      <c r="SHE11" s="2"/>
      <c r="SHK11" s="2"/>
      <c r="SHL11" s="2"/>
      <c r="SHR11" s="2"/>
      <c r="SHS11" s="2"/>
      <c r="SHY11" s="2"/>
      <c r="SHZ11" s="2"/>
      <c r="SIF11" s="2"/>
      <c r="SIG11" s="2"/>
      <c r="SIM11" s="2"/>
      <c r="SIN11" s="2"/>
      <c r="SIT11" s="2"/>
      <c r="SIU11" s="2"/>
      <c r="SJA11" s="2"/>
      <c r="SJB11" s="2"/>
      <c r="SJH11" s="2"/>
      <c r="SJI11" s="2"/>
      <c r="SJO11" s="2"/>
      <c r="SJP11" s="2"/>
      <c r="SJV11" s="2"/>
      <c r="SJW11" s="2"/>
      <c r="SKC11" s="2"/>
      <c r="SKD11" s="2"/>
      <c r="SKJ11" s="2"/>
      <c r="SKK11" s="2"/>
      <c r="SKQ11" s="2"/>
      <c r="SKR11" s="2"/>
      <c r="SKX11" s="2"/>
      <c r="SKY11" s="2"/>
      <c r="SLE11" s="2"/>
      <c r="SLF11" s="2"/>
      <c r="SLL11" s="2"/>
      <c r="SLM11" s="2"/>
      <c r="SLS11" s="2"/>
      <c r="SLT11" s="2"/>
      <c r="SLZ11" s="2"/>
      <c r="SMA11" s="2"/>
      <c r="SMG11" s="2"/>
      <c r="SMH11" s="2"/>
      <c r="SMN11" s="2"/>
      <c r="SMO11" s="2"/>
      <c r="SMU11" s="2"/>
      <c r="SMV11" s="2"/>
      <c r="SNB11" s="2"/>
      <c r="SNC11" s="2"/>
      <c r="SNI11" s="2"/>
      <c r="SNJ11" s="2"/>
      <c r="SNP11" s="2"/>
      <c r="SNQ11" s="2"/>
      <c r="SNW11" s="2"/>
      <c r="SNX11" s="2"/>
      <c r="SOD11" s="2"/>
      <c r="SOE11" s="2"/>
      <c r="SOK11" s="2"/>
      <c r="SOL11" s="2"/>
      <c r="SOR11" s="2"/>
      <c r="SOS11" s="2"/>
      <c r="SOY11" s="2"/>
      <c r="SOZ11" s="2"/>
      <c r="SPF11" s="2"/>
      <c r="SPG11" s="2"/>
      <c r="SPM11" s="2"/>
      <c r="SPN11" s="2"/>
      <c r="SPT11" s="2"/>
      <c r="SPU11" s="2"/>
      <c r="SQA11" s="2"/>
      <c r="SQB11" s="2"/>
      <c r="SQH11" s="2"/>
      <c r="SQI11" s="2"/>
      <c r="SQO11" s="2"/>
      <c r="SQP11" s="2"/>
      <c r="SQV11" s="2"/>
      <c r="SQW11" s="2"/>
      <c r="SRC11" s="2"/>
      <c r="SRD11" s="2"/>
      <c r="SRJ11" s="2"/>
      <c r="SRK11" s="2"/>
      <c r="SRQ11" s="2"/>
      <c r="SRR11" s="2"/>
      <c r="SRX11" s="2"/>
      <c r="SRY11" s="2"/>
      <c r="SSE11" s="2"/>
      <c r="SSF11" s="2"/>
      <c r="SSL11" s="2"/>
      <c r="SSM11" s="2"/>
      <c r="SSS11" s="2"/>
      <c r="SST11" s="2"/>
      <c r="SSZ11" s="2"/>
      <c r="STA11" s="2"/>
      <c r="STG11" s="2"/>
      <c r="STH11" s="2"/>
      <c r="STN11" s="2"/>
      <c r="STO11" s="2"/>
      <c r="STU11" s="2"/>
      <c r="STV11" s="2"/>
      <c r="SUB11" s="2"/>
      <c r="SUC11" s="2"/>
      <c r="SUI11" s="2"/>
      <c r="SUJ11" s="2"/>
      <c r="SUP11" s="2"/>
      <c r="SUQ11" s="2"/>
      <c r="SUW11" s="2"/>
      <c r="SUX11" s="2"/>
      <c r="SVD11" s="2"/>
      <c r="SVE11" s="2"/>
      <c r="SVK11" s="2"/>
      <c r="SVL11" s="2"/>
      <c r="SVR11" s="2"/>
      <c r="SVS11" s="2"/>
      <c r="SVY11" s="2"/>
      <c r="SVZ11" s="2"/>
      <c r="SWF11" s="2"/>
      <c r="SWG11" s="2"/>
      <c r="SWM11" s="2"/>
      <c r="SWN11" s="2"/>
      <c r="SWT11" s="2"/>
      <c r="SWU11" s="2"/>
      <c r="SXA11" s="2"/>
      <c r="SXB11" s="2"/>
      <c r="SXH11" s="2"/>
      <c r="SXI11" s="2"/>
      <c r="SXO11" s="2"/>
      <c r="SXP11" s="2"/>
      <c r="SXV11" s="2"/>
      <c r="SXW11" s="2"/>
      <c r="SYC11" s="2"/>
      <c r="SYD11" s="2"/>
      <c r="SYJ11" s="2"/>
      <c r="SYK11" s="2"/>
      <c r="SYQ11" s="2"/>
      <c r="SYR11" s="2"/>
      <c r="SYX11" s="2"/>
      <c r="SYY11" s="2"/>
      <c r="SZE11" s="2"/>
      <c r="SZF11" s="2"/>
      <c r="SZL11" s="2"/>
      <c r="SZM11" s="2"/>
      <c r="SZS11" s="2"/>
      <c r="SZT11" s="2"/>
      <c r="SZZ11" s="2"/>
      <c r="TAA11" s="2"/>
      <c r="TAG11" s="2"/>
      <c r="TAH11" s="2"/>
      <c r="TAN11" s="2"/>
      <c r="TAO11" s="2"/>
      <c r="TAU11" s="2"/>
      <c r="TAV11" s="2"/>
      <c r="TBB11" s="2"/>
      <c r="TBC11" s="2"/>
      <c r="TBI11" s="2"/>
      <c r="TBJ11" s="2"/>
      <c r="TBP11" s="2"/>
      <c r="TBQ11" s="2"/>
      <c r="TBW11" s="2"/>
      <c r="TBX11" s="2"/>
      <c r="TCD11" s="2"/>
      <c r="TCE11" s="2"/>
      <c r="TCK11" s="2"/>
      <c r="TCL11" s="2"/>
      <c r="TCR11" s="2"/>
      <c r="TCS11" s="2"/>
      <c r="TCY11" s="2"/>
      <c r="TCZ11" s="2"/>
      <c r="TDF11" s="2"/>
      <c r="TDG11" s="2"/>
      <c r="TDM11" s="2"/>
      <c r="TDN11" s="2"/>
      <c r="TDT11" s="2"/>
      <c r="TDU11" s="2"/>
      <c r="TEA11" s="2"/>
      <c r="TEB11" s="2"/>
      <c r="TEH11" s="2"/>
      <c r="TEI11" s="2"/>
      <c r="TEO11" s="2"/>
      <c r="TEP11" s="2"/>
      <c r="TEV11" s="2"/>
      <c r="TEW11" s="2"/>
      <c r="TFC11" s="2"/>
      <c r="TFD11" s="2"/>
      <c r="TFJ11" s="2"/>
      <c r="TFK11" s="2"/>
      <c r="TFQ11" s="2"/>
      <c r="TFR11" s="2"/>
      <c r="TFX11" s="2"/>
      <c r="TFY11" s="2"/>
      <c r="TGE11" s="2"/>
      <c r="TGF11" s="2"/>
      <c r="TGL11" s="2"/>
      <c r="TGM11" s="2"/>
      <c r="TGS11" s="2"/>
      <c r="TGT11" s="2"/>
      <c r="TGZ11" s="2"/>
      <c r="THA11" s="2"/>
      <c r="THG11" s="2"/>
      <c r="THH11" s="2"/>
      <c r="THN11" s="2"/>
      <c r="THO11" s="2"/>
      <c r="THU11" s="2"/>
      <c r="THV11" s="2"/>
      <c r="TIB11" s="2"/>
      <c r="TIC11" s="2"/>
      <c r="TII11" s="2"/>
      <c r="TIJ11" s="2"/>
      <c r="TIP11" s="2"/>
      <c r="TIQ11" s="2"/>
      <c r="TIW11" s="2"/>
      <c r="TIX11" s="2"/>
      <c r="TJD11" s="2"/>
      <c r="TJE11" s="2"/>
      <c r="TJK11" s="2"/>
      <c r="TJL11" s="2"/>
      <c r="TJR11" s="2"/>
      <c r="TJS11" s="2"/>
      <c r="TJY11" s="2"/>
      <c r="TJZ11" s="2"/>
      <c r="TKF11" s="2"/>
      <c r="TKG11" s="2"/>
      <c r="TKM11" s="2"/>
      <c r="TKN11" s="2"/>
      <c r="TKT11" s="2"/>
      <c r="TKU11" s="2"/>
      <c r="TLA11" s="2"/>
      <c r="TLB11" s="2"/>
      <c r="TLH11" s="2"/>
      <c r="TLI11" s="2"/>
      <c r="TLO11" s="2"/>
      <c r="TLP11" s="2"/>
      <c r="TLV11" s="2"/>
      <c r="TLW11" s="2"/>
      <c r="TMC11" s="2"/>
      <c r="TMD11" s="2"/>
      <c r="TMJ11" s="2"/>
      <c r="TMK11" s="2"/>
      <c r="TMQ11" s="2"/>
      <c r="TMR11" s="2"/>
      <c r="TMX11" s="2"/>
      <c r="TMY11" s="2"/>
      <c r="TNE11" s="2"/>
      <c r="TNF11" s="2"/>
      <c r="TNL11" s="2"/>
      <c r="TNM11" s="2"/>
      <c r="TNS11" s="2"/>
      <c r="TNT11" s="2"/>
      <c r="TNZ11" s="2"/>
      <c r="TOA11" s="2"/>
      <c r="TOG11" s="2"/>
      <c r="TOH11" s="2"/>
      <c r="TON11" s="2"/>
      <c r="TOO11" s="2"/>
      <c r="TOU11" s="2"/>
      <c r="TOV11" s="2"/>
      <c r="TPB11" s="2"/>
      <c r="TPC11" s="2"/>
      <c r="TPI11" s="2"/>
      <c r="TPJ11" s="2"/>
      <c r="TPP11" s="2"/>
      <c r="TPQ11" s="2"/>
      <c r="TPW11" s="2"/>
      <c r="TPX11" s="2"/>
      <c r="TQD11" s="2"/>
      <c r="TQE11" s="2"/>
      <c r="TQK11" s="2"/>
      <c r="TQL11" s="2"/>
      <c r="TQR11" s="2"/>
      <c r="TQS11" s="2"/>
      <c r="TQY11" s="2"/>
      <c r="TQZ11" s="2"/>
      <c r="TRF11" s="2"/>
      <c r="TRG11" s="2"/>
      <c r="TRM11" s="2"/>
      <c r="TRN11" s="2"/>
      <c r="TRT11" s="2"/>
      <c r="TRU11" s="2"/>
      <c r="TSA11" s="2"/>
      <c r="TSB11" s="2"/>
      <c r="TSH11" s="2"/>
      <c r="TSI11" s="2"/>
      <c r="TSO11" s="2"/>
      <c r="TSP11" s="2"/>
      <c r="TSV11" s="2"/>
      <c r="TSW11" s="2"/>
      <c r="TTC11" s="2"/>
      <c r="TTD11" s="2"/>
      <c r="TTJ11" s="2"/>
      <c r="TTK11" s="2"/>
      <c r="TTQ11" s="2"/>
      <c r="TTR11" s="2"/>
      <c r="TTX11" s="2"/>
      <c r="TTY11" s="2"/>
      <c r="TUE11" s="2"/>
      <c r="TUF11" s="2"/>
      <c r="TUL11" s="2"/>
      <c r="TUM11" s="2"/>
      <c r="TUS11" s="2"/>
      <c r="TUT11" s="2"/>
      <c r="TUZ11" s="2"/>
      <c r="TVA11" s="2"/>
      <c r="TVG11" s="2"/>
      <c r="TVH11" s="2"/>
      <c r="TVN11" s="2"/>
      <c r="TVO11" s="2"/>
      <c r="TVU11" s="2"/>
      <c r="TVV11" s="2"/>
      <c r="TWB11" s="2"/>
      <c r="TWC11" s="2"/>
      <c r="TWI11" s="2"/>
      <c r="TWJ11" s="2"/>
      <c r="TWP11" s="2"/>
      <c r="TWQ11" s="2"/>
      <c r="TWW11" s="2"/>
      <c r="TWX11" s="2"/>
      <c r="TXD11" s="2"/>
      <c r="TXE11" s="2"/>
      <c r="TXK11" s="2"/>
      <c r="TXL11" s="2"/>
      <c r="TXR11" s="2"/>
      <c r="TXS11" s="2"/>
      <c r="TXY11" s="2"/>
      <c r="TXZ11" s="2"/>
      <c r="TYF11" s="2"/>
      <c r="TYG11" s="2"/>
      <c r="TYM11" s="2"/>
      <c r="TYN11" s="2"/>
      <c r="TYT11" s="2"/>
      <c r="TYU11" s="2"/>
      <c r="TZA11" s="2"/>
      <c r="TZB11" s="2"/>
      <c r="TZH11" s="2"/>
      <c r="TZI11" s="2"/>
      <c r="TZO11" s="2"/>
      <c r="TZP11" s="2"/>
      <c r="TZV11" s="2"/>
      <c r="TZW11" s="2"/>
      <c r="UAC11" s="2"/>
      <c r="UAD11" s="2"/>
      <c r="UAJ11" s="2"/>
      <c r="UAK11" s="2"/>
      <c r="UAQ11" s="2"/>
      <c r="UAR11" s="2"/>
      <c r="UAX11" s="2"/>
      <c r="UAY11" s="2"/>
      <c r="UBE11" s="2"/>
      <c r="UBF11" s="2"/>
      <c r="UBL11" s="2"/>
      <c r="UBM11" s="2"/>
      <c r="UBS11" s="2"/>
      <c r="UBT11" s="2"/>
      <c r="UBZ11" s="2"/>
      <c r="UCA11" s="2"/>
      <c r="UCG11" s="2"/>
      <c r="UCH11" s="2"/>
      <c r="UCN11" s="2"/>
      <c r="UCO11" s="2"/>
      <c r="UCU11" s="2"/>
      <c r="UCV11" s="2"/>
      <c r="UDB11" s="2"/>
      <c r="UDC11" s="2"/>
      <c r="UDI11" s="2"/>
      <c r="UDJ11" s="2"/>
      <c r="UDP11" s="2"/>
      <c r="UDQ11" s="2"/>
      <c r="UDW11" s="2"/>
      <c r="UDX11" s="2"/>
      <c r="UED11" s="2"/>
      <c r="UEE11" s="2"/>
      <c r="UEK11" s="2"/>
      <c r="UEL11" s="2"/>
      <c r="UER11" s="2"/>
      <c r="UES11" s="2"/>
      <c r="UEY11" s="2"/>
      <c r="UEZ11" s="2"/>
      <c r="UFF11" s="2"/>
      <c r="UFG11" s="2"/>
      <c r="UFM11" s="2"/>
      <c r="UFN11" s="2"/>
      <c r="UFT11" s="2"/>
      <c r="UFU11" s="2"/>
      <c r="UGA11" s="2"/>
      <c r="UGB11" s="2"/>
      <c r="UGH11" s="2"/>
      <c r="UGI11" s="2"/>
      <c r="UGO11" s="2"/>
      <c r="UGP11" s="2"/>
      <c r="UGV11" s="2"/>
      <c r="UGW11" s="2"/>
      <c r="UHC11" s="2"/>
      <c r="UHD11" s="2"/>
      <c r="UHJ11" s="2"/>
      <c r="UHK11" s="2"/>
      <c r="UHQ11" s="2"/>
      <c r="UHR11" s="2"/>
      <c r="UHX11" s="2"/>
      <c r="UHY11" s="2"/>
      <c r="UIE11" s="2"/>
      <c r="UIF11" s="2"/>
      <c r="UIL11" s="2"/>
      <c r="UIM11" s="2"/>
      <c r="UIS11" s="2"/>
      <c r="UIT11" s="2"/>
      <c r="UIZ11" s="2"/>
      <c r="UJA11" s="2"/>
      <c r="UJG11" s="2"/>
      <c r="UJH11" s="2"/>
      <c r="UJN11" s="2"/>
      <c r="UJO11" s="2"/>
      <c r="UJU11" s="2"/>
      <c r="UJV11" s="2"/>
      <c r="UKB11" s="2"/>
      <c r="UKC11" s="2"/>
      <c r="UKI11" s="2"/>
      <c r="UKJ11" s="2"/>
      <c r="UKP11" s="2"/>
      <c r="UKQ11" s="2"/>
      <c r="UKW11" s="2"/>
      <c r="UKX11" s="2"/>
      <c r="ULD11" s="2"/>
      <c r="ULE11" s="2"/>
      <c r="ULK11" s="2"/>
      <c r="ULL11" s="2"/>
      <c r="ULR11" s="2"/>
      <c r="ULS11" s="2"/>
      <c r="ULY11" s="2"/>
      <c r="ULZ11" s="2"/>
      <c r="UMF11" s="2"/>
      <c r="UMG11" s="2"/>
      <c r="UMM11" s="2"/>
      <c r="UMN11" s="2"/>
      <c r="UMT11" s="2"/>
      <c r="UMU11" s="2"/>
      <c r="UNA11" s="2"/>
      <c r="UNB11" s="2"/>
      <c r="UNH11" s="2"/>
      <c r="UNI11" s="2"/>
      <c r="UNO11" s="2"/>
      <c r="UNP11" s="2"/>
      <c r="UNV11" s="2"/>
      <c r="UNW11" s="2"/>
      <c r="UOC11" s="2"/>
      <c r="UOD11" s="2"/>
      <c r="UOJ11" s="2"/>
      <c r="UOK11" s="2"/>
      <c r="UOQ11" s="2"/>
      <c r="UOR11" s="2"/>
      <c r="UOX11" s="2"/>
      <c r="UOY11" s="2"/>
      <c r="UPE11" s="2"/>
      <c r="UPF11" s="2"/>
      <c r="UPL11" s="2"/>
      <c r="UPM11" s="2"/>
      <c r="UPS11" s="2"/>
      <c r="UPT11" s="2"/>
      <c r="UPZ11" s="2"/>
      <c r="UQA11" s="2"/>
      <c r="UQG11" s="2"/>
      <c r="UQH11" s="2"/>
      <c r="UQN11" s="2"/>
      <c r="UQO11" s="2"/>
      <c r="UQU11" s="2"/>
      <c r="UQV11" s="2"/>
      <c r="URB11" s="2"/>
      <c r="URC11" s="2"/>
      <c r="URI11" s="2"/>
      <c r="URJ11" s="2"/>
      <c r="URP11" s="2"/>
      <c r="URQ11" s="2"/>
      <c r="URW11" s="2"/>
      <c r="URX11" s="2"/>
      <c r="USD11" s="2"/>
      <c r="USE11" s="2"/>
      <c r="USK11" s="2"/>
      <c r="USL11" s="2"/>
      <c r="USR11" s="2"/>
      <c r="USS11" s="2"/>
      <c r="USY11" s="2"/>
      <c r="USZ11" s="2"/>
      <c r="UTF11" s="2"/>
      <c r="UTG11" s="2"/>
      <c r="UTM11" s="2"/>
      <c r="UTN11" s="2"/>
      <c r="UTT11" s="2"/>
      <c r="UTU11" s="2"/>
      <c r="UUA11" s="2"/>
      <c r="UUB11" s="2"/>
      <c r="UUH11" s="2"/>
      <c r="UUI11" s="2"/>
      <c r="UUO11" s="2"/>
      <c r="UUP11" s="2"/>
      <c r="UUV11" s="2"/>
      <c r="UUW11" s="2"/>
      <c r="UVC11" s="2"/>
      <c r="UVD11" s="2"/>
      <c r="UVJ11" s="2"/>
      <c r="UVK11" s="2"/>
      <c r="UVQ11" s="2"/>
      <c r="UVR11" s="2"/>
      <c r="UVX11" s="2"/>
      <c r="UVY11" s="2"/>
      <c r="UWE11" s="2"/>
      <c r="UWF11" s="2"/>
      <c r="UWL11" s="2"/>
      <c r="UWM11" s="2"/>
      <c r="UWS11" s="2"/>
      <c r="UWT11" s="2"/>
      <c r="UWZ11" s="2"/>
      <c r="UXA11" s="2"/>
      <c r="UXG11" s="2"/>
      <c r="UXH11" s="2"/>
      <c r="UXN11" s="2"/>
      <c r="UXO11" s="2"/>
      <c r="UXU11" s="2"/>
      <c r="UXV11" s="2"/>
      <c r="UYB11" s="2"/>
      <c r="UYC11" s="2"/>
      <c r="UYI11" s="2"/>
      <c r="UYJ11" s="2"/>
      <c r="UYP11" s="2"/>
      <c r="UYQ11" s="2"/>
      <c r="UYW11" s="2"/>
      <c r="UYX11" s="2"/>
      <c r="UZD11" s="2"/>
      <c r="UZE11" s="2"/>
      <c r="UZK11" s="2"/>
      <c r="UZL11" s="2"/>
      <c r="UZR11" s="2"/>
      <c r="UZS11" s="2"/>
      <c r="UZY11" s="2"/>
      <c r="UZZ11" s="2"/>
      <c r="VAF11" s="2"/>
      <c r="VAG11" s="2"/>
      <c r="VAM11" s="2"/>
      <c r="VAN11" s="2"/>
      <c r="VAT11" s="2"/>
      <c r="VAU11" s="2"/>
      <c r="VBA11" s="2"/>
      <c r="VBB11" s="2"/>
      <c r="VBH11" s="2"/>
      <c r="VBI11" s="2"/>
      <c r="VBO11" s="2"/>
      <c r="VBP11" s="2"/>
      <c r="VBV11" s="2"/>
      <c r="VBW11" s="2"/>
      <c r="VCC11" s="2"/>
      <c r="VCD11" s="2"/>
      <c r="VCJ11" s="2"/>
      <c r="VCK11" s="2"/>
      <c r="VCQ11" s="2"/>
      <c r="VCR11" s="2"/>
      <c r="VCX11" s="2"/>
      <c r="VCY11" s="2"/>
      <c r="VDE11" s="2"/>
      <c r="VDF11" s="2"/>
      <c r="VDL11" s="2"/>
      <c r="VDM11" s="2"/>
      <c r="VDS11" s="2"/>
      <c r="VDT11" s="2"/>
      <c r="VDZ11" s="2"/>
      <c r="VEA11" s="2"/>
      <c r="VEG11" s="2"/>
      <c r="VEH11" s="2"/>
      <c r="VEN11" s="2"/>
      <c r="VEO11" s="2"/>
      <c r="VEU11" s="2"/>
      <c r="VEV11" s="2"/>
      <c r="VFB11" s="2"/>
      <c r="VFC11" s="2"/>
      <c r="VFI11" s="2"/>
      <c r="VFJ11" s="2"/>
      <c r="VFP11" s="2"/>
      <c r="VFQ11" s="2"/>
      <c r="VFW11" s="2"/>
      <c r="VFX11" s="2"/>
      <c r="VGD11" s="2"/>
      <c r="VGE11" s="2"/>
      <c r="VGK11" s="2"/>
      <c r="VGL11" s="2"/>
      <c r="VGR11" s="2"/>
      <c r="VGS11" s="2"/>
      <c r="VGY11" s="2"/>
      <c r="VGZ11" s="2"/>
      <c r="VHF11" s="2"/>
      <c r="VHG11" s="2"/>
      <c r="VHM11" s="2"/>
      <c r="VHN11" s="2"/>
      <c r="VHT11" s="2"/>
      <c r="VHU11" s="2"/>
      <c r="VIA11" s="2"/>
      <c r="VIB11" s="2"/>
      <c r="VIH11" s="2"/>
      <c r="VII11" s="2"/>
      <c r="VIO11" s="2"/>
      <c r="VIP11" s="2"/>
      <c r="VIV11" s="2"/>
      <c r="VIW11" s="2"/>
      <c r="VJC11" s="2"/>
      <c r="VJD11" s="2"/>
      <c r="VJJ11" s="2"/>
      <c r="VJK11" s="2"/>
      <c r="VJQ11" s="2"/>
      <c r="VJR11" s="2"/>
      <c r="VJX11" s="2"/>
      <c r="VJY11" s="2"/>
      <c r="VKE11" s="2"/>
      <c r="VKF11" s="2"/>
      <c r="VKL11" s="2"/>
      <c r="VKM11" s="2"/>
      <c r="VKS11" s="2"/>
      <c r="VKT11" s="2"/>
      <c r="VKZ11" s="2"/>
      <c r="VLA11" s="2"/>
      <c r="VLG11" s="2"/>
      <c r="VLH11" s="2"/>
      <c r="VLN11" s="2"/>
      <c r="VLO11" s="2"/>
      <c r="VLU11" s="2"/>
      <c r="VLV11" s="2"/>
      <c r="VMB11" s="2"/>
      <c r="VMC11" s="2"/>
      <c r="VMI11" s="2"/>
      <c r="VMJ11" s="2"/>
      <c r="VMP11" s="2"/>
      <c r="VMQ11" s="2"/>
      <c r="VMW11" s="2"/>
      <c r="VMX11" s="2"/>
      <c r="VND11" s="2"/>
      <c r="VNE11" s="2"/>
      <c r="VNK11" s="2"/>
      <c r="VNL11" s="2"/>
      <c r="VNR11" s="2"/>
      <c r="VNS11" s="2"/>
      <c r="VNY11" s="2"/>
      <c r="VNZ11" s="2"/>
      <c r="VOF11" s="2"/>
      <c r="VOG11" s="2"/>
      <c r="VOM11" s="2"/>
      <c r="VON11" s="2"/>
      <c r="VOT11" s="2"/>
      <c r="VOU11" s="2"/>
      <c r="VPA11" s="2"/>
      <c r="VPB11" s="2"/>
      <c r="VPH11" s="2"/>
      <c r="VPI11" s="2"/>
      <c r="VPO11" s="2"/>
      <c r="VPP11" s="2"/>
      <c r="VPV11" s="2"/>
      <c r="VPW11" s="2"/>
      <c r="VQC11" s="2"/>
      <c r="VQD11" s="2"/>
      <c r="VQJ11" s="2"/>
      <c r="VQK11" s="2"/>
      <c r="VQQ11" s="2"/>
      <c r="VQR11" s="2"/>
      <c r="VQX11" s="2"/>
      <c r="VQY11" s="2"/>
      <c r="VRE11" s="2"/>
      <c r="VRF11" s="2"/>
      <c r="VRL11" s="2"/>
      <c r="VRM11" s="2"/>
      <c r="VRS11" s="2"/>
      <c r="VRT11" s="2"/>
      <c r="VRZ11" s="2"/>
      <c r="VSA11" s="2"/>
      <c r="VSG11" s="2"/>
      <c r="VSH11" s="2"/>
      <c r="VSN11" s="2"/>
      <c r="VSO11" s="2"/>
      <c r="VSU11" s="2"/>
      <c r="VSV11" s="2"/>
      <c r="VTB11" s="2"/>
      <c r="VTC11" s="2"/>
      <c r="VTI11" s="2"/>
      <c r="VTJ11" s="2"/>
      <c r="VTP11" s="2"/>
      <c r="VTQ11" s="2"/>
      <c r="VTW11" s="2"/>
      <c r="VTX11" s="2"/>
      <c r="VUD11" s="2"/>
      <c r="VUE11" s="2"/>
      <c r="VUK11" s="2"/>
      <c r="VUL11" s="2"/>
      <c r="VUR11" s="2"/>
      <c r="VUS11" s="2"/>
      <c r="VUY11" s="2"/>
      <c r="VUZ11" s="2"/>
      <c r="VVF11" s="2"/>
      <c r="VVG11" s="2"/>
      <c r="VVM11" s="2"/>
      <c r="VVN11" s="2"/>
      <c r="VVT11" s="2"/>
      <c r="VVU11" s="2"/>
      <c r="VWA11" s="2"/>
      <c r="VWB11" s="2"/>
      <c r="VWH11" s="2"/>
      <c r="VWI11" s="2"/>
      <c r="VWO11" s="2"/>
      <c r="VWP11" s="2"/>
      <c r="VWV11" s="2"/>
      <c r="VWW11" s="2"/>
      <c r="VXC11" s="2"/>
      <c r="VXD11" s="2"/>
      <c r="VXJ11" s="2"/>
      <c r="VXK11" s="2"/>
      <c r="VXQ11" s="2"/>
      <c r="VXR11" s="2"/>
      <c r="VXX11" s="2"/>
      <c r="VXY11" s="2"/>
      <c r="VYE11" s="2"/>
      <c r="VYF11" s="2"/>
      <c r="VYL11" s="2"/>
      <c r="VYM11" s="2"/>
      <c r="VYS11" s="2"/>
      <c r="VYT11" s="2"/>
      <c r="VYZ11" s="2"/>
      <c r="VZA11" s="2"/>
      <c r="VZG11" s="2"/>
      <c r="VZH11" s="2"/>
      <c r="VZN11" s="2"/>
      <c r="VZO11" s="2"/>
      <c r="VZU11" s="2"/>
      <c r="VZV11" s="2"/>
      <c r="WAB11" s="2"/>
      <c r="WAC11" s="2"/>
      <c r="WAI11" s="2"/>
      <c r="WAJ11" s="2"/>
      <c r="WAP11" s="2"/>
      <c r="WAQ11" s="2"/>
      <c r="WAW11" s="2"/>
      <c r="WAX11" s="2"/>
      <c r="WBD11" s="2"/>
      <c r="WBE11" s="2"/>
      <c r="WBK11" s="2"/>
      <c r="WBL11" s="2"/>
      <c r="WBR11" s="2"/>
      <c r="WBS11" s="2"/>
      <c r="WBY11" s="2"/>
      <c r="WBZ11" s="2"/>
      <c r="WCF11" s="2"/>
      <c r="WCG11" s="2"/>
      <c r="WCM11" s="2"/>
      <c r="WCN11" s="2"/>
      <c r="WCT11" s="2"/>
      <c r="WCU11" s="2"/>
      <c r="WDA11" s="2"/>
      <c r="WDB11" s="2"/>
      <c r="WDH11" s="2"/>
      <c r="WDI11" s="2"/>
      <c r="WDO11" s="2"/>
      <c r="WDP11" s="2"/>
      <c r="WDV11" s="2"/>
      <c r="WDW11" s="2"/>
      <c r="WEC11" s="2"/>
      <c r="WED11" s="2"/>
      <c r="WEJ11" s="2"/>
      <c r="WEK11" s="2"/>
      <c r="WEQ11" s="2"/>
      <c r="WER11" s="2"/>
      <c r="WEX11" s="2"/>
      <c r="WEY11" s="2"/>
      <c r="WFE11" s="2"/>
      <c r="WFF11" s="2"/>
      <c r="WFL11" s="2"/>
      <c r="WFM11" s="2"/>
      <c r="WFS11" s="2"/>
      <c r="WFT11" s="2"/>
      <c r="WFZ11" s="2"/>
      <c r="WGA11" s="2"/>
      <c r="WGG11" s="2"/>
      <c r="WGH11" s="2"/>
      <c r="WGN11" s="2"/>
      <c r="WGO11" s="2"/>
      <c r="WGU11" s="2"/>
      <c r="WGV11" s="2"/>
      <c r="WHB11" s="2"/>
      <c r="WHC11" s="2"/>
      <c r="WHI11" s="2"/>
      <c r="WHJ11" s="2"/>
      <c r="WHP11" s="2"/>
      <c r="WHQ11" s="2"/>
      <c r="WHW11" s="2"/>
      <c r="WHX11" s="2"/>
      <c r="WID11" s="2"/>
      <c r="WIE11" s="2"/>
      <c r="WIK11" s="2"/>
      <c r="WIL11" s="2"/>
      <c r="WIR11" s="2"/>
      <c r="WIS11" s="2"/>
      <c r="WIY11" s="2"/>
      <c r="WIZ11" s="2"/>
      <c r="WJF11" s="2"/>
      <c r="WJG11" s="2"/>
      <c r="WJM11" s="2"/>
      <c r="WJN11" s="2"/>
      <c r="WJT11" s="2"/>
      <c r="WJU11" s="2"/>
      <c r="WKA11" s="2"/>
      <c r="WKB11" s="2"/>
      <c r="WKH11" s="2"/>
      <c r="WKI11" s="2"/>
      <c r="WKO11" s="2"/>
      <c r="WKP11" s="2"/>
      <c r="WKV11" s="2"/>
      <c r="WKW11" s="2"/>
      <c r="WLC11" s="2"/>
      <c r="WLD11" s="2"/>
      <c r="WLJ11" s="2"/>
      <c r="WLK11" s="2"/>
      <c r="WLQ11" s="2"/>
      <c r="WLR11" s="2"/>
      <c r="WLX11" s="2"/>
      <c r="WLY11" s="2"/>
      <c r="WME11" s="2"/>
      <c r="WMF11" s="2"/>
      <c r="WML11" s="2"/>
      <c r="WMM11" s="2"/>
      <c r="WMS11" s="2"/>
      <c r="WMT11" s="2"/>
      <c r="WMZ11" s="2"/>
      <c r="WNA11" s="2"/>
      <c r="WNG11" s="2"/>
      <c r="WNH11" s="2"/>
      <c r="WNN11" s="2"/>
      <c r="WNO11" s="2"/>
      <c r="WNU11" s="2"/>
      <c r="WNV11" s="2"/>
      <c r="WOB11" s="2"/>
      <c r="WOC11" s="2"/>
      <c r="WOI11" s="2"/>
      <c r="WOJ11" s="2"/>
      <c r="WOP11" s="2"/>
      <c r="WOQ11" s="2"/>
      <c r="WOW11" s="2"/>
      <c r="WOX11" s="2"/>
      <c r="WPD11" s="2"/>
      <c r="WPE11" s="2"/>
      <c r="WPK11" s="2"/>
      <c r="WPL11" s="2"/>
      <c r="WPR11" s="2"/>
      <c r="WPS11" s="2"/>
      <c r="WPY11" s="2"/>
      <c r="WPZ11" s="2"/>
      <c r="WQF11" s="2"/>
      <c r="WQG11" s="2"/>
      <c r="WQM11" s="2"/>
      <c r="WQN11" s="2"/>
      <c r="WQT11" s="2"/>
      <c r="WQU11" s="2"/>
      <c r="WRA11" s="2"/>
      <c r="WRB11" s="2"/>
      <c r="WRH11" s="2"/>
      <c r="WRI11" s="2"/>
      <c r="WRO11" s="2"/>
      <c r="WRP11" s="2"/>
      <c r="WRV11" s="2"/>
      <c r="WRW11" s="2"/>
      <c r="WSC11" s="2"/>
      <c r="WSD11" s="2"/>
      <c r="WSJ11" s="2"/>
      <c r="WSK11" s="2"/>
      <c r="WSQ11" s="2"/>
      <c r="WSR11" s="2"/>
      <c r="WSX11" s="2"/>
      <c r="WSY11" s="2"/>
      <c r="WTE11" s="2"/>
      <c r="WTF11" s="2"/>
      <c r="WTL11" s="2"/>
      <c r="WTM11" s="2"/>
      <c r="WTS11" s="2"/>
      <c r="WTT11" s="2"/>
      <c r="WTZ11" s="2"/>
      <c r="WUA11" s="2"/>
      <c r="WUG11" s="2"/>
      <c r="WUH11" s="2"/>
      <c r="WUN11" s="2"/>
      <c r="WUO11" s="2"/>
      <c r="WUU11" s="2"/>
      <c r="WUV11" s="2"/>
      <c r="WVB11" s="2"/>
      <c r="WVC11" s="2"/>
      <c r="WVI11" s="2"/>
      <c r="WVJ11" s="2"/>
      <c r="WVP11" s="2"/>
      <c r="WVQ11" s="2"/>
      <c r="WVW11" s="2"/>
      <c r="WVX11" s="2"/>
      <c r="WWD11" s="2"/>
      <c r="WWE11" s="2"/>
      <c r="WWK11" s="2"/>
      <c r="WWL11" s="2"/>
      <c r="WWR11" s="2"/>
      <c r="WWS11" s="2"/>
      <c r="WWY11" s="2"/>
      <c r="WWZ11" s="2"/>
      <c r="WXF11" s="2"/>
      <c r="WXG11" s="2"/>
      <c r="WXM11" s="2"/>
      <c r="WXN11" s="2"/>
      <c r="WXT11" s="2"/>
      <c r="WXU11" s="2"/>
      <c r="WYA11" s="2"/>
      <c r="WYB11" s="2"/>
      <c r="WYH11" s="2"/>
      <c r="WYI11" s="2"/>
      <c r="WYO11" s="2"/>
      <c r="WYP11" s="2"/>
      <c r="WYV11" s="2"/>
      <c r="WYW11" s="2"/>
      <c r="WZC11" s="2"/>
      <c r="WZD11" s="2"/>
      <c r="WZJ11" s="2"/>
      <c r="WZK11" s="2"/>
      <c r="WZQ11" s="2"/>
      <c r="WZR11" s="2"/>
      <c r="WZX11" s="2"/>
      <c r="WZY11" s="2"/>
      <c r="XAE11" s="2"/>
      <c r="XAF11" s="2"/>
      <c r="XAL11" s="2"/>
      <c r="XAM11" s="2"/>
      <c r="XAS11" s="2"/>
      <c r="XAT11" s="2"/>
      <c r="XAZ11" s="2"/>
      <c r="XBA11" s="2"/>
      <c r="XBG11" s="2"/>
      <c r="XBH11" s="2"/>
      <c r="XBN11" s="2"/>
      <c r="XBO11" s="2"/>
      <c r="XBU11" s="2"/>
      <c r="XBV11" s="2"/>
      <c r="XCB11" s="2"/>
      <c r="XCC11" s="2"/>
      <c r="XCI11" s="2"/>
      <c r="XCJ11" s="2"/>
      <c r="XCP11" s="2"/>
      <c r="XCQ11" s="2"/>
      <c r="XCW11" s="2"/>
      <c r="XCX11" s="2"/>
      <c r="XDD11" s="2"/>
      <c r="XDE11" s="2"/>
      <c r="XDK11" s="2"/>
      <c r="XDL11" s="2"/>
      <c r="XDR11" s="2"/>
      <c r="XDS11" s="2"/>
      <c r="XDY11" s="2"/>
      <c r="XDZ11" s="2"/>
      <c r="XEF11" s="2"/>
      <c r="XEG11" s="2"/>
      <c r="XEM11" s="2"/>
      <c r="XEN11" s="2"/>
      <c r="XET11" s="2"/>
      <c r="XEU11" s="2"/>
      <c r="XFA11" s="2"/>
      <c r="XFB11" s="2"/>
    </row>
    <row r="12" spans="1:1024 1030:2046 2052:3068 3074:5119 5125:6141 6147:7163 7169:8192 8198:9214 9220:10236 10242:12287 12293:13309 13315:14331 14337:15360 15366:16382" s="6" customFormat="1" x14ac:dyDescent="0.55000000000000004">
      <c r="A12" s="2" t="s">
        <v>133</v>
      </c>
      <c r="B12" s="2"/>
      <c r="C12" s="6">
        <v>9934426243</v>
      </c>
      <c r="E12" s="6">
        <v>0</v>
      </c>
      <c r="G12" s="6">
        <f>C12-E12</f>
        <v>9934426243</v>
      </c>
      <c r="H12" s="2"/>
      <c r="I12" s="6">
        <v>34229508199</v>
      </c>
      <c r="K12" s="6">
        <v>0</v>
      </c>
      <c r="M12" s="6">
        <f t="shared" si="1"/>
        <v>34229508199</v>
      </c>
      <c r="O12" s="2"/>
      <c r="P12" s="2"/>
      <c r="V12" s="2"/>
      <c r="W12" s="2"/>
      <c r="AC12" s="2"/>
      <c r="AD12" s="2"/>
      <c r="AJ12" s="2"/>
      <c r="AK12" s="2"/>
      <c r="AQ12" s="2"/>
      <c r="AR12" s="2"/>
      <c r="AX12" s="2"/>
      <c r="AY12" s="2"/>
      <c r="BE12" s="2"/>
      <c r="BF12" s="2"/>
      <c r="BL12" s="2"/>
      <c r="BM12" s="2"/>
      <c r="BS12" s="2"/>
      <c r="BT12" s="2"/>
      <c r="BZ12" s="2"/>
      <c r="CA12" s="2"/>
      <c r="CG12" s="2"/>
      <c r="CH12" s="2"/>
      <c r="CN12" s="2"/>
      <c r="CO12" s="2"/>
      <c r="CU12" s="2"/>
      <c r="CV12" s="2"/>
      <c r="DB12" s="2"/>
      <c r="DC12" s="2"/>
      <c r="DI12" s="2"/>
      <c r="DJ12" s="2"/>
      <c r="DP12" s="2"/>
      <c r="DQ12" s="2"/>
      <c r="DW12" s="2"/>
      <c r="DX12" s="2"/>
      <c r="ED12" s="2"/>
      <c r="EE12" s="2"/>
      <c r="EK12" s="2"/>
      <c r="EL12" s="2"/>
      <c r="ER12" s="2"/>
      <c r="ES12" s="2"/>
      <c r="EY12" s="2"/>
      <c r="EZ12" s="2"/>
      <c r="FF12" s="2"/>
      <c r="FG12" s="2"/>
      <c r="FM12" s="2"/>
      <c r="FN12" s="2"/>
      <c r="FT12" s="2"/>
      <c r="FU12" s="2"/>
      <c r="GA12" s="2"/>
      <c r="GB12" s="2"/>
      <c r="GH12" s="2"/>
      <c r="GI12" s="2"/>
      <c r="GO12" s="2"/>
      <c r="GP12" s="2"/>
      <c r="GV12" s="2"/>
      <c r="GW12" s="2"/>
      <c r="HC12" s="2"/>
      <c r="HD12" s="2"/>
      <c r="HJ12" s="2"/>
      <c r="HK12" s="2"/>
      <c r="HQ12" s="2"/>
      <c r="HR12" s="2"/>
      <c r="HX12" s="2"/>
      <c r="HY12" s="2"/>
      <c r="IE12" s="2"/>
      <c r="IF12" s="2"/>
      <c r="IL12" s="2"/>
      <c r="IM12" s="2"/>
      <c r="IS12" s="2"/>
      <c r="IT12" s="2"/>
      <c r="IZ12" s="2"/>
      <c r="JA12" s="2"/>
      <c r="JG12" s="2"/>
      <c r="JH12" s="2"/>
      <c r="JN12" s="2"/>
      <c r="JO12" s="2"/>
      <c r="JU12" s="2"/>
      <c r="JV12" s="2"/>
      <c r="KB12" s="2"/>
      <c r="KC12" s="2"/>
      <c r="KI12" s="2"/>
      <c r="KJ12" s="2"/>
      <c r="KP12" s="2"/>
      <c r="KQ12" s="2"/>
      <c r="KW12" s="2"/>
      <c r="KX12" s="2"/>
      <c r="LD12" s="2"/>
      <c r="LE12" s="2"/>
      <c r="LK12" s="2"/>
      <c r="LL12" s="2"/>
      <c r="LR12" s="2"/>
      <c r="LS12" s="2"/>
      <c r="LY12" s="2"/>
      <c r="LZ12" s="2"/>
      <c r="MF12" s="2"/>
      <c r="MG12" s="2"/>
      <c r="MM12" s="2"/>
      <c r="MN12" s="2"/>
      <c r="MT12" s="2"/>
      <c r="MU12" s="2"/>
      <c r="NA12" s="2"/>
      <c r="NB12" s="2"/>
      <c r="NH12" s="2"/>
      <c r="NI12" s="2"/>
      <c r="NO12" s="2"/>
      <c r="NP12" s="2"/>
      <c r="NV12" s="2"/>
      <c r="NW12" s="2"/>
      <c r="OC12" s="2"/>
      <c r="OD12" s="2"/>
      <c r="OJ12" s="2"/>
      <c r="OK12" s="2"/>
      <c r="OQ12" s="2"/>
      <c r="OR12" s="2"/>
      <c r="OX12" s="2"/>
      <c r="OY12" s="2"/>
      <c r="PE12" s="2"/>
      <c r="PF12" s="2"/>
      <c r="PL12" s="2"/>
      <c r="PM12" s="2"/>
      <c r="PS12" s="2"/>
      <c r="PT12" s="2"/>
      <c r="PZ12" s="2"/>
      <c r="QA12" s="2"/>
      <c r="QG12" s="2"/>
      <c r="QH12" s="2"/>
      <c r="QN12" s="2"/>
      <c r="QO12" s="2"/>
      <c r="QU12" s="2"/>
      <c r="QV12" s="2"/>
      <c r="RB12" s="2"/>
      <c r="RC12" s="2"/>
      <c r="RI12" s="2"/>
      <c r="RJ12" s="2"/>
      <c r="RP12" s="2"/>
      <c r="RQ12" s="2"/>
      <c r="RW12" s="2"/>
      <c r="RX12" s="2"/>
      <c r="SD12" s="2"/>
      <c r="SE12" s="2"/>
      <c r="SK12" s="2"/>
      <c r="SL12" s="2"/>
      <c r="SR12" s="2"/>
      <c r="SS12" s="2"/>
      <c r="SY12" s="2"/>
      <c r="SZ12" s="2"/>
      <c r="TF12" s="2"/>
      <c r="TG12" s="2"/>
      <c r="TM12" s="2"/>
      <c r="TN12" s="2"/>
      <c r="TT12" s="2"/>
      <c r="TU12" s="2"/>
      <c r="UA12" s="2"/>
      <c r="UB12" s="2"/>
      <c r="UH12" s="2"/>
      <c r="UI12" s="2"/>
      <c r="UO12" s="2"/>
      <c r="UP12" s="2"/>
      <c r="UV12" s="2"/>
      <c r="UW12" s="2"/>
      <c r="VC12" s="2"/>
      <c r="VD12" s="2"/>
      <c r="VJ12" s="2"/>
      <c r="VK12" s="2"/>
      <c r="VQ12" s="2"/>
      <c r="VR12" s="2"/>
      <c r="VX12" s="2"/>
      <c r="VY12" s="2"/>
      <c r="WE12" s="2"/>
      <c r="WF12" s="2"/>
      <c r="WL12" s="2"/>
      <c r="WM12" s="2"/>
      <c r="WS12" s="2"/>
      <c r="WT12" s="2"/>
      <c r="WZ12" s="2"/>
      <c r="XA12" s="2"/>
      <c r="XG12" s="2"/>
      <c r="XH12" s="2"/>
      <c r="XN12" s="2"/>
      <c r="XO12" s="2"/>
      <c r="XU12" s="2"/>
      <c r="XV12" s="2"/>
      <c r="YB12" s="2"/>
      <c r="YC12" s="2"/>
      <c r="YI12" s="2"/>
      <c r="YJ12" s="2"/>
      <c r="YP12" s="2"/>
      <c r="YQ12" s="2"/>
      <c r="YW12" s="2"/>
      <c r="YX12" s="2"/>
      <c r="ZD12" s="2"/>
      <c r="ZE12" s="2"/>
      <c r="ZK12" s="2"/>
      <c r="ZL12" s="2"/>
      <c r="ZR12" s="2"/>
      <c r="ZS12" s="2"/>
      <c r="ZY12" s="2"/>
      <c r="ZZ12" s="2"/>
      <c r="AAF12" s="2"/>
      <c r="AAG12" s="2"/>
      <c r="AAM12" s="2"/>
      <c r="AAN12" s="2"/>
      <c r="AAT12" s="2"/>
      <c r="AAU12" s="2"/>
      <c r="ABA12" s="2"/>
      <c r="ABB12" s="2"/>
      <c r="ABH12" s="2"/>
      <c r="ABI12" s="2"/>
      <c r="ABO12" s="2"/>
      <c r="ABP12" s="2"/>
      <c r="ABV12" s="2"/>
      <c r="ABW12" s="2"/>
      <c r="ACC12" s="2"/>
      <c r="ACD12" s="2"/>
      <c r="ACJ12" s="2"/>
      <c r="ACK12" s="2"/>
      <c r="ACQ12" s="2"/>
      <c r="ACR12" s="2"/>
      <c r="ACX12" s="2"/>
      <c r="ACY12" s="2"/>
      <c r="ADE12" s="2"/>
      <c r="ADF12" s="2"/>
      <c r="ADL12" s="2"/>
      <c r="ADM12" s="2"/>
      <c r="ADS12" s="2"/>
      <c r="ADT12" s="2"/>
      <c r="ADZ12" s="2"/>
      <c r="AEA12" s="2"/>
      <c r="AEG12" s="2"/>
      <c r="AEH12" s="2"/>
      <c r="AEN12" s="2"/>
      <c r="AEO12" s="2"/>
      <c r="AEU12" s="2"/>
      <c r="AEV12" s="2"/>
      <c r="AFB12" s="2"/>
      <c r="AFC12" s="2"/>
      <c r="AFI12" s="2"/>
      <c r="AFJ12" s="2"/>
      <c r="AFP12" s="2"/>
      <c r="AFQ12" s="2"/>
      <c r="AFW12" s="2"/>
      <c r="AFX12" s="2"/>
      <c r="AGD12" s="2"/>
      <c r="AGE12" s="2"/>
      <c r="AGK12" s="2"/>
      <c r="AGL12" s="2"/>
      <c r="AGR12" s="2"/>
      <c r="AGS12" s="2"/>
      <c r="AGY12" s="2"/>
      <c r="AGZ12" s="2"/>
      <c r="AHF12" s="2"/>
      <c r="AHG12" s="2"/>
      <c r="AHM12" s="2"/>
      <c r="AHN12" s="2"/>
      <c r="AHT12" s="2"/>
      <c r="AHU12" s="2"/>
      <c r="AIA12" s="2"/>
      <c r="AIB12" s="2"/>
      <c r="AIH12" s="2"/>
      <c r="AII12" s="2"/>
      <c r="AIO12" s="2"/>
      <c r="AIP12" s="2"/>
      <c r="AIV12" s="2"/>
      <c r="AIW12" s="2"/>
      <c r="AJC12" s="2"/>
      <c r="AJD12" s="2"/>
      <c r="AJJ12" s="2"/>
      <c r="AJK12" s="2"/>
      <c r="AJQ12" s="2"/>
      <c r="AJR12" s="2"/>
      <c r="AJX12" s="2"/>
      <c r="AJY12" s="2"/>
      <c r="AKE12" s="2"/>
      <c r="AKF12" s="2"/>
      <c r="AKL12" s="2"/>
      <c r="AKM12" s="2"/>
      <c r="AKS12" s="2"/>
      <c r="AKT12" s="2"/>
      <c r="AKZ12" s="2"/>
      <c r="ALA12" s="2"/>
      <c r="ALG12" s="2"/>
      <c r="ALH12" s="2"/>
      <c r="ALN12" s="2"/>
      <c r="ALO12" s="2"/>
      <c r="ALU12" s="2"/>
      <c r="ALV12" s="2"/>
      <c r="AMB12" s="2"/>
      <c r="AMC12" s="2"/>
      <c r="AMI12" s="2"/>
      <c r="AMJ12" s="2"/>
      <c r="AMP12" s="2"/>
      <c r="AMQ12" s="2"/>
      <c r="AMW12" s="2"/>
      <c r="AMX12" s="2"/>
      <c r="AND12" s="2"/>
      <c r="ANE12" s="2"/>
      <c r="ANK12" s="2"/>
      <c r="ANL12" s="2"/>
      <c r="ANR12" s="2"/>
      <c r="ANS12" s="2"/>
      <c r="ANY12" s="2"/>
      <c r="ANZ12" s="2"/>
      <c r="AOF12" s="2"/>
      <c r="AOG12" s="2"/>
      <c r="AOM12" s="2"/>
      <c r="AON12" s="2"/>
      <c r="AOT12" s="2"/>
      <c r="AOU12" s="2"/>
      <c r="APA12" s="2"/>
      <c r="APB12" s="2"/>
      <c r="APH12" s="2"/>
      <c r="API12" s="2"/>
      <c r="APO12" s="2"/>
      <c r="APP12" s="2"/>
      <c r="APV12" s="2"/>
      <c r="APW12" s="2"/>
      <c r="AQC12" s="2"/>
      <c r="AQD12" s="2"/>
      <c r="AQJ12" s="2"/>
      <c r="AQK12" s="2"/>
      <c r="AQQ12" s="2"/>
      <c r="AQR12" s="2"/>
      <c r="AQX12" s="2"/>
      <c r="AQY12" s="2"/>
      <c r="ARE12" s="2"/>
      <c r="ARF12" s="2"/>
      <c r="ARL12" s="2"/>
      <c r="ARM12" s="2"/>
      <c r="ARS12" s="2"/>
      <c r="ART12" s="2"/>
      <c r="ARZ12" s="2"/>
      <c r="ASA12" s="2"/>
      <c r="ASG12" s="2"/>
      <c r="ASH12" s="2"/>
      <c r="ASN12" s="2"/>
      <c r="ASO12" s="2"/>
      <c r="ASU12" s="2"/>
      <c r="ASV12" s="2"/>
      <c r="ATB12" s="2"/>
      <c r="ATC12" s="2"/>
      <c r="ATI12" s="2"/>
      <c r="ATJ12" s="2"/>
      <c r="ATP12" s="2"/>
      <c r="ATQ12" s="2"/>
      <c r="ATW12" s="2"/>
      <c r="ATX12" s="2"/>
      <c r="AUD12" s="2"/>
      <c r="AUE12" s="2"/>
      <c r="AUK12" s="2"/>
      <c r="AUL12" s="2"/>
      <c r="AUR12" s="2"/>
      <c r="AUS12" s="2"/>
      <c r="AUY12" s="2"/>
      <c r="AUZ12" s="2"/>
      <c r="AVF12" s="2"/>
      <c r="AVG12" s="2"/>
      <c r="AVM12" s="2"/>
      <c r="AVN12" s="2"/>
      <c r="AVT12" s="2"/>
      <c r="AVU12" s="2"/>
      <c r="AWA12" s="2"/>
      <c r="AWB12" s="2"/>
      <c r="AWH12" s="2"/>
      <c r="AWI12" s="2"/>
      <c r="AWO12" s="2"/>
      <c r="AWP12" s="2"/>
      <c r="AWV12" s="2"/>
      <c r="AWW12" s="2"/>
      <c r="AXC12" s="2"/>
      <c r="AXD12" s="2"/>
      <c r="AXJ12" s="2"/>
      <c r="AXK12" s="2"/>
      <c r="AXQ12" s="2"/>
      <c r="AXR12" s="2"/>
      <c r="AXX12" s="2"/>
      <c r="AXY12" s="2"/>
      <c r="AYE12" s="2"/>
      <c r="AYF12" s="2"/>
      <c r="AYL12" s="2"/>
      <c r="AYM12" s="2"/>
      <c r="AYS12" s="2"/>
      <c r="AYT12" s="2"/>
      <c r="AYZ12" s="2"/>
      <c r="AZA12" s="2"/>
      <c r="AZG12" s="2"/>
      <c r="AZH12" s="2"/>
      <c r="AZN12" s="2"/>
      <c r="AZO12" s="2"/>
      <c r="AZU12" s="2"/>
      <c r="AZV12" s="2"/>
      <c r="BAB12" s="2"/>
      <c r="BAC12" s="2"/>
      <c r="BAI12" s="2"/>
      <c r="BAJ12" s="2"/>
      <c r="BAP12" s="2"/>
      <c r="BAQ12" s="2"/>
      <c r="BAW12" s="2"/>
      <c r="BAX12" s="2"/>
      <c r="BBD12" s="2"/>
      <c r="BBE12" s="2"/>
      <c r="BBK12" s="2"/>
      <c r="BBL12" s="2"/>
      <c r="BBR12" s="2"/>
      <c r="BBS12" s="2"/>
      <c r="BBY12" s="2"/>
      <c r="BBZ12" s="2"/>
      <c r="BCF12" s="2"/>
      <c r="BCG12" s="2"/>
      <c r="BCM12" s="2"/>
      <c r="BCN12" s="2"/>
      <c r="BCT12" s="2"/>
      <c r="BCU12" s="2"/>
      <c r="BDA12" s="2"/>
      <c r="BDB12" s="2"/>
      <c r="BDH12" s="2"/>
      <c r="BDI12" s="2"/>
      <c r="BDO12" s="2"/>
      <c r="BDP12" s="2"/>
      <c r="BDV12" s="2"/>
      <c r="BDW12" s="2"/>
      <c r="BEC12" s="2"/>
      <c r="BED12" s="2"/>
      <c r="BEJ12" s="2"/>
      <c r="BEK12" s="2"/>
      <c r="BEQ12" s="2"/>
      <c r="BER12" s="2"/>
      <c r="BEX12" s="2"/>
      <c r="BEY12" s="2"/>
      <c r="BFE12" s="2"/>
      <c r="BFF12" s="2"/>
      <c r="BFL12" s="2"/>
      <c r="BFM12" s="2"/>
      <c r="BFS12" s="2"/>
      <c r="BFT12" s="2"/>
      <c r="BFZ12" s="2"/>
      <c r="BGA12" s="2"/>
      <c r="BGG12" s="2"/>
      <c r="BGH12" s="2"/>
      <c r="BGN12" s="2"/>
      <c r="BGO12" s="2"/>
      <c r="BGU12" s="2"/>
      <c r="BGV12" s="2"/>
      <c r="BHB12" s="2"/>
      <c r="BHC12" s="2"/>
      <c r="BHI12" s="2"/>
      <c r="BHJ12" s="2"/>
      <c r="BHP12" s="2"/>
      <c r="BHQ12" s="2"/>
      <c r="BHW12" s="2"/>
      <c r="BHX12" s="2"/>
      <c r="BID12" s="2"/>
      <c r="BIE12" s="2"/>
      <c r="BIK12" s="2"/>
      <c r="BIL12" s="2"/>
      <c r="BIR12" s="2"/>
      <c r="BIS12" s="2"/>
      <c r="BIY12" s="2"/>
      <c r="BIZ12" s="2"/>
      <c r="BJF12" s="2"/>
      <c r="BJG12" s="2"/>
      <c r="BJM12" s="2"/>
      <c r="BJN12" s="2"/>
      <c r="BJT12" s="2"/>
      <c r="BJU12" s="2"/>
      <c r="BKA12" s="2"/>
      <c r="BKB12" s="2"/>
      <c r="BKH12" s="2"/>
      <c r="BKI12" s="2"/>
      <c r="BKO12" s="2"/>
      <c r="BKP12" s="2"/>
      <c r="BKV12" s="2"/>
      <c r="BKW12" s="2"/>
      <c r="BLC12" s="2"/>
      <c r="BLD12" s="2"/>
      <c r="BLJ12" s="2"/>
      <c r="BLK12" s="2"/>
      <c r="BLQ12" s="2"/>
      <c r="BLR12" s="2"/>
      <c r="BLX12" s="2"/>
      <c r="BLY12" s="2"/>
      <c r="BME12" s="2"/>
      <c r="BMF12" s="2"/>
      <c r="BML12" s="2"/>
      <c r="BMM12" s="2"/>
      <c r="BMS12" s="2"/>
      <c r="BMT12" s="2"/>
      <c r="BMZ12" s="2"/>
      <c r="BNA12" s="2"/>
      <c r="BNG12" s="2"/>
      <c r="BNH12" s="2"/>
      <c r="BNN12" s="2"/>
      <c r="BNO12" s="2"/>
      <c r="BNU12" s="2"/>
      <c r="BNV12" s="2"/>
      <c r="BOB12" s="2"/>
      <c r="BOC12" s="2"/>
      <c r="BOI12" s="2"/>
      <c r="BOJ12" s="2"/>
      <c r="BOP12" s="2"/>
      <c r="BOQ12" s="2"/>
      <c r="BOW12" s="2"/>
      <c r="BOX12" s="2"/>
      <c r="BPD12" s="2"/>
      <c r="BPE12" s="2"/>
      <c r="BPK12" s="2"/>
      <c r="BPL12" s="2"/>
      <c r="BPR12" s="2"/>
      <c r="BPS12" s="2"/>
      <c r="BPY12" s="2"/>
      <c r="BPZ12" s="2"/>
      <c r="BQF12" s="2"/>
      <c r="BQG12" s="2"/>
      <c r="BQM12" s="2"/>
      <c r="BQN12" s="2"/>
      <c r="BQT12" s="2"/>
      <c r="BQU12" s="2"/>
      <c r="BRA12" s="2"/>
      <c r="BRB12" s="2"/>
      <c r="BRH12" s="2"/>
      <c r="BRI12" s="2"/>
      <c r="BRO12" s="2"/>
      <c r="BRP12" s="2"/>
      <c r="BRV12" s="2"/>
      <c r="BRW12" s="2"/>
      <c r="BSC12" s="2"/>
      <c r="BSD12" s="2"/>
      <c r="BSJ12" s="2"/>
      <c r="BSK12" s="2"/>
      <c r="BSQ12" s="2"/>
      <c r="BSR12" s="2"/>
      <c r="BSX12" s="2"/>
      <c r="BSY12" s="2"/>
      <c r="BTE12" s="2"/>
      <c r="BTF12" s="2"/>
      <c r="BTL12" s="2"/>
      <c r="BTM12" s="2"/>
      <c r="BTS12" s="2"/>
      <c r="BTT12" s="2"/>
      <c r="BTZ12" s="2"/>
      <c r="BUA12" s="2"/>
      <c r="BUG12" s="2"/>
      <c r="BUH12" s="2"/>
      <c r="BUN12" s="2"/>
      <c r="BUO12" s="2"/>
      <c r="BUU12" s="2"/>
      <c r="BUV12" s="2"/>
      <c r="BVB12" s="2"/>
      <c r="BVC12" s="2"/>
      <c r="BVI12" s="2"/>
      <c r="BVJ12" s="2"/>
      <c r="BVP12" s="2"/>
      <c r="BVQ12" s="2"/>
      <c r="BVW12" s="2"/>
      <c r="BVX12" s="2"/>
      <c r="BWD12" s="2"/>
      <c r="BWE12" s="2"/>
      <c r="BWK12" s="2"/>
      <c r="BWL12" s="2"/>
      <c r="BWR12" s="2"/>
      <c r="BWS12" s="2"/>
      <c r="BWY12" s="2"/>
      <c r="BWZ12" s="2"/>
      <c r="BXF12" s="2"/>
      <c r="BXG12" s="2"/>
      <c r="BXM12" s="2"/>
      <c r="BXN12" s="2"/>
      <c r="BXT12" s="2"/>
      <c r="BXU12" s="2"/>
      <c r="BYA12" s="2"/>
      <c r="BYB12" s="2"/>
      <c r="BYH12" s="2"/>
      <c r="BYI12" s="2"/>
      <c r="BYO12" s="2"/>
      <c r="BYP12" s="2"/>
      <c r="BYV12" s="2"/>
      <c r="BYW12" s="2"/>
      <c r="BZC12" s="2"/>
      <c r="BZD12" s="2"/>
      <c r="BZJ12" s="2"/>
      <c r="BZK12" s="2"/>
      <c r="BZQ12" s="2"/>
      <c r="BZR12" s="2"/>
      <c r="BZX12" s="2"/>
      <c r="BZY12" s="2"/>
      <c r="CAE12" s="2"/>
      <c r="CAF12" s="2"/>
      <c r="CAL12" s="2"/>
      <c r="CAM12" s="2"/>
      <c r="CAS12" s="2"/>
      <c r="CAT12" s="2"/>
      <c r="CAZ12" s="2"/>
      <c r="CBA12" s="2"/>
      <c r="CBG12" s="2"/>
      <c r="CBH12" s="2"/>
      <c r="CBN12" s="2"/>
      <c r="CBO12" s="2"/>
      <c r="CBU12" s="2"/>
      <c r="CBV12" s="2"/>
      <c r="CCB12" s="2"/>
      <c r="CCC12" s="2"/>
      <c r="CCI12" s="2"/>
      <c r="CCJ12" s="2"/>
      <c r="CCP12" s="2"/>
      <c r="CCQ12" s="2"/>
      <c r="CCW12" s="2"/>
      <c r="CCX12" s="2"/>
      <c r="CDD12" s="2"/>
      <c r="CDE12" s="2"/>
      <c r="CDK12" s="2"/>
      <c r="CDL12" s="2"/>
      <c r="CDR12" s="2"/>
      <c r="CDS12" s="2"/>
      <c r="CDY12" s="2"/>
      <c r="CDZ12" s="2"/>
      <c r="CEF12" s="2"/>
      <c r="CEG12" s="2"/>
      <c r="CEM12" s="2"/>
      <c r="CEN12" s="2"/>
      <c r="CET12" s="2"/>
      <c r="CEU12" s="2"/>
      <c r="CFA12" s="2"/>
      <c r="CFB12" s="2"/>
      <c r="CFH12" s="2"/>
      <c r="CFI12" s="2"/>
      <c r="CFO12" s="2"/>
      <c r="CFP12" s="2"/>
      <c r="CFV12" s="2"/>
      <c r="CFW12" s="2"/>
      <c r="CGC12" s="2"/>
      <c r="CGD12" s="2"/>
      <c r="CGJ12" s="2"/>
      <c r="CGK12" s="2"/>
      <c r="CGQ12" s="2"/>
      <c r="CGR12" s="2"/>
      <c r="CGX12" s="2"/>
      <c r="CGY12" s="2"/>
      <c r="CHE12" s="2"/>
      <c r="CHF12" s="2"/>
      <c r="CHL12" s="2"/>
      <c r="CHM12" s="2"/>
      <c r="CHS12" s="2"/>
      <c r="CHT12" s="2"/>
      <c r="CHZ12" s="2"/>
      <c r="CIA12" s="2"/>
      <c r="CIG12" s="2"/>
      <c r="CIH12" s="2"/>
      <c r="CIN12" s="2"/>
      <c r="CIO12" s="2"/>
      <c r="CIU12" s="2"/>
      <c r="CIV12" s="2"/>
      <c r="CJB12" s="2"/>
      <c r="CJC12" s="2"/>
      <c r="CJI12" s="2"/>
      <c r="CJJ12" s="2"/>
      <c r="CJP12" s="2"/>
      <c r="CJQ12" s="2"/>
      <c r="CJW12" s="2"/>
      <c r="CJX12" s="2"/>
      <c r="CKD12" s="2"/>
      <c r="CKE12" s="2"/>
      <c r="CKK12" s="2"/>
      <c r="CKL12" s="2"/>
      <c r="CKR12" s="2"/>
      <c r="CKS12" s="2"/>
      <c r="CKY12" s="2"/>
      <c r="CKZ12" s="2"/>
      <c r="CLF12" s="2"/>
      <c r="CLG12" s="2"/>
      <c r="CLM12" s="2"/>
      <c r="CLN12" s="2"/>
      <c r="CLT12" s="2"/>
      <c r="CLU12" s="2"/>
      <c r="CMA12" s="2"/>
      <c r="CMB12" s="2"/>
      <c r="CMH12" s="2"/>
      <c r="CMI12" s="2"/>
      <c r="CMO12" s="2"/>
      <c r="CMP12" s="2"/>
      <c r="CMV12" s="2"/>
      <c r="CMW12" s="2"/>
      <c r="CNC12" s="2"/>
      <c r="CND12" s="2"/>
      <c r="CNJ12" s="2"/>
      <c r="CNK12" s="2"/>
      <c r="CNQ12" s="2"/>
      <c r="CNR12" s="2"/>
      <c r="CNX12" s="2"/>
      <c r="CNY12" s="2"/>
      <c r="COE12" s="2"/>
      <c r="COF12" s="2"/>
      <c r="COL12" s="2"/>
      <c r="COM12" s="2"/>
      <c r="COS12" s="2"/>
      <c r="COT12" s="2"/>
      <c r="COZ12" s="2"/>
      <c r="CPA12" s="2"/>
      <c r="CPG12" s="2"/>
      <c r="CPH12" s="2"/>
      <c r="CPN12" s="2"/>
      <c r="CPO12" s="2"/>
      <c r="CPU12" s="2"/>
      <c r="CPV12" s="2"/>
      <c r="CQB12" s="2"/>
      <c r="CQC12" s="2"/>
      <c r="CQI12" s="2"/>
      <c r="CQJ12" s="2"/>
      <c r="CQP12" s="2"/>
      <c r="CQQ12" s="2"/>
      <c r="CQW12" s="2"/>
      <c r="CQX12" s="2"/>
      <c r="CRD12" s="2"/>
      <c r="CRE12" s="2"/>
      <c r="CRK12" s="2"/>
      <c r="CRL12" s="2"/>
      <c r="CRR12" s="2"/>
      <c r="CRS12" s="2"/>
      <c r="CRY12" s="2"/>
      <c r="CRZ12" s="2"/>
      <c r="CSF12" s="2"/>
      <c r="CSG12" s="2"/>
      <c r="CSM12" s="2"/>
      <c r="CSN12" s="2"/>
      <c r="CST12" s="2"/>
      <c r="CSU12" s="2"/>
      <c r="CTA12" s="2"/>
      <c r="CTB12" s="2"/>
      <c r="CTH12" s="2"/>
      <c r="CTI12" s="2"/>
      <c r="CTO12" s="2"/>
      <c r="CTP12" s="2"/>
      <c r="CTV12" s="2"/>
      <c r="CTW12" s="2"/>
      <c r="CUC12" s="2"/>
      <c r="CUD12" s="2"/>
      <c r="CUJ12" s="2"/>
      <c r="CUK12" s="2"/>
      <c r="CUQ12" s="2"/>
      <c r="CUR12" s="2"/>
      <c r="CUX12" s="2"/>
      <c r="CUY12" s="2"/>
      <c r="CVE12" s="2"/>
      <c r="CVF12" s="2"/>
      <c r="CVL12" s="2"/>
      <c r="CVM12" s="2"/>
      <c r="CVS12" s="2"/>
      <c r="CVT12" s="2"/>
      <c r="CVZ12" s="2"/>
      <c r="CWA12" s="2"/>
      <c r="CWG12" s="2"/>
      <c r="CWH12" s="2"/>
      <c r="CWN12" s="2"/>
      <c r="CWO12" s="2"/>
      <c r="CWU12" s="2"/>
      <c r="CWV12" s="2"/>
      <c r="CXB12" s="2"/>
      <c r="CXC12" s="2"/>
      <c r="CXI12" s="2"/>
      <c r="CXJ12" s="2"/>
      <c r="CXP12" s="2"/>
      <c r="CXQ12" s="2"/>
      <c r="CXW12" s="2"/>
      <c r="CXX12" s="2"/>
      <c r="CYD12" s="2"/>
      <c r="CYE12" s="2"/>
      <c r="CYK12" s="2"/>
      <c r="CYL12" s="2"/>
      <c r="CYR12" s="2"/>
      <c r="CYS12" s="2"/>
      <c r="CYY12" s="2"/>
      <c r="CYZ12" s="2"/>
      <c r="CZF12" s="2"/>
      <c r="CZG12" s="2"/>
      <c r="CZM12" s="2"/>
      <c r="CZN12" s="2"/>
      <c r="CZT12" s="2"/>
      <c r="CZU12" s="2"/>
      <c r="DAA12" s="2"/>
      <c r="DAB12" s="2"/>
      <c r="DAH12" s="2"/>
      <c r="DAI12" s="2"/>
      <c r="DAO12" s="2"/>
      <c r="DAP12" s="2"/>
      <c r="DAV12" s="2"/>
      <c r="DAW12" s="2"/>
      <c r="DBC12" s="2"/>
      <c r="DBD12" s="2"/>
      <c r="DBJ12" s="2"/>
      <c r="DBK12" s="2"/>
      <c r="DBQ12" s="2"/>
      <c r="DBR12" s="2"/>
      <c r="DBX12" s="2"/>
      <c r="DBY12" s="2"/>
      <c r="DCE12" s="2"/>
      <c r="DCF12" s="2"/>
      <c r="DCL12" s="2"/>
      <c r="DCM12" s="2"/>
      <c r="DCS12" s="2"/>
      <c r="DCT12" s="2"/>
      <c r="DCZ12" s="2"/>
      <c r="DDA12" s="2"/>
      <c r="DDG12" s="2"/>
      <c r="DDH12" s="2"/>
      <c r="DDN12" s="2"/>
      <c r="DDO12" s="2"/>
      <c r="DDU12" s="2"/>
      <c r="DDV12" s="2"/>
      <c r="DEB12" s="2"/>
      <c r="DEC12" s="2"/>
      <c r="DEI12" s="2"/>
      <c r="DEJ12" s="2"/>
      <c r="DEP12" s="2"/>
      <c r="DEQ12" s="2"/>
      <c r="DEW12" s="2"/>
      <c r="DEX12" s="2"/>
      <c r="DFD12" s="2"/>
      <c r="DFE12" s="2"/>
      <c r="DFK12" s="2"/>
      <c r="DFL12" s="2"/>
      <c r="DFR12" s="2"/>
      <c r="DFS12" s="2"/>
      <c r="DFY12" s="2"/>
      <c r="DFZ12" s="2"/>
      <c r="DGF12" s="2"/>
      <c r="DGG12" s="2"/>
      <c r="DGM12" s="2"/>
      <c r="DGN12" s="2"/>
      <c r="DGT12" s="2"/>
      <c r="DGU12" s="2"/>
      <c r="DHA12" s="2"/>
      <c r="DHB12" s="2"/>
      <c r="DHH12" s="2"/>
      <c r="DHI12" s="2"/>
      <c r="DHO12" s="2"/>
      <c r="DHP12" s="2"/>
      <c r="DHV12" s="2"/>
      <c r="DHW12" s="2"/>
      <c r="DIC12" s="2"/>
      <c r="DID12" s="2"/>
      <c r="DIJ12" s="2"/>
      <c r="DIK12" s="2"/>
      <c r="DIQ12" s="2"/>
      <c r="DIR12" s="2"/>
      <c r="DIX12" s="2"/>
      <c r="DIY12" s="2"/>
      <c r="DJE12" s="2"/>
      <c r="DJF12" s="2"/>
      <c r="DJL12" s="2"/>
      <c r="DJM12" s="2"/>
      <c r="DJS12" s="2"/>
      <c r="DJT12" s="2"/>
      <c r="DJZ12" s="2"/>
      <c r="DKA12" s="2"/>
      <c r="DKG12" s="2"/>
      <c r="DKH12" s="2"/>
      <c r="DKN12" s="2"/>
      <c r="DKO12" s="2"/>
      <c r="DKU12" s="2"/>
      <c r="DKV12" s="2"/>
      <c r="DLB12" s="2"/>
      <c r="DLC12" s="2"/>
      <c r="DLI12" s="2"/>
      <c r="DLJ12" s="2"/>
      <c r="DLP12" s="2"/>
      <c r="DLQ12" s="2"/>
      <c r="DLW12" s="2"/>
      <c r="DLX12" s="2"/>
      <c r="DMD12" s="2"/>
      <c r="DME12" s="2"/>
      <c r="DMK12" s="2"/>
      <c r="DML12" s="2"/>
      <c r="DMR12" s="2"/>
      <c r="DMS12" s="2"/>
      <c r="DMY12" s="2"/>
      <c r="DMZ12" s="2"/>
      <c r="DNF12" s="2"/>
      <c r="DNG12" s="2"/>
      <c r="DNM12" s="2"/>
      <c r="DNN12" s="2"/>
      <c r="DNT12" s="2"/>
      <c r="DNU12" s="2"/>
      <c r="DOA12" s="2"/>
      <c r="DOB12" s="2"/>
      <c r="DOH12" s="2"/>
      <c r="DOI12" s="2"/>
      <c r="DOO12" s="2"/>
      <c r="DOP12" s="2"/>
      <c r="DOV12" s="2"/>
      <c r="DOW12" s="2"/>
      <c r="DPC12" s="2"/>
      <c r="DPD12" s="2"/>
      <c r="DPJ12" s="2"/>
      <c r="DPK12" s="2"/>
      <c r="DPQ12" s="2"/>
      <c r="DPR12" s="2"/>
      <c r="DPX12" s="2"/>
      <c r="DPY12" s="2"/>
      <c r="DQE12" s="2"/>
      <c r="DQF12" s="2"/>
      <c r="DQL12" s="2"/>
      <c r="DQM12" s="2"/>
      <c r="DQS12" s="2"/>
      <c r="DQT12" s="2"/>
      <c r="DQZ12" s="2"/>
      <c r="DRA12" s="2"/>
      <c r="DRG12" s="2"/>
      <c r="DRH12" s="2"/>
      <c r="DRN12" s="2"/>
      <c r="DRO12" s="2"/>
      <c r="DRU12" s="2"/>
      <c r="DRV12" s="2"/>
      <c r="DSB12" s="2"/>
      <c r="DSC12" s="2"/>
      <c r="DSI12" s="2"/>
      <c r="DSJ12" s="2"/>
      <c r="DSP12" s="2"/>
      <c r="DSQ12" s="2"/>
      <c r="DSW12" s="2"/>
      <c r="DSX12" s="2"/>
      <c r="DTD12" s="2"/>
      <c r="DTE12" s="2"/>
      <c r="DTK12" s="2"/>
      <c r="DTL12" s="2"/>
      <c r="DTR12" s="2"/>
      <c r="DTS12" s="2"/>
      <c r="DTY12" s="2"/>
      <c r="DTZ12" s="2"/>
      <c r="DUF12" s="2"/>
      <c r="DUG12" s="2"/>
      <c r="DUM12" s="2"/>
      <c r="DUN12" s="2"/>
      <c r="DUT12" s="2"/>
      <c r="DUU12" s="2"/>
      <c r="DVA12" s="2"/>
      <c r="DVB12" s="2"/>
      <c r="DVH12" s="2"/>
      <c r="DVI12" s="2"/>
      <c r="DVO12" s="2"/>
      <c r="DVP12" s="2"/>
      <c r="DVV12" s="2"/>
      <c r="DVW12" s="2"/>
      <c r="DWC12" s="2"/>
      <c r="DWD12" s="2"/>
      <c r="DWJ12" s="2"/>
      <c r="DWK12" s="2"/>
      <c r="DWQ12" s="2"/>
      <c r="DWR12" s="2"/>
      <c r="DWX12" s="2"/>
      <c r="DWY12" s="2"/>
      <c r="DXE12" s="2"/>
      <c r="DXF12" s="2"/>
      <c r="DXL12" s="2"/>
      <c r="DXM12" s="2"/>
      <c r="DXS12" s="2"/>
      <c r="DXT12" s="2"/>
      <c r="DXZ12" s="2"/>
      <c r="DYA12" s="2"/>
      <c r="DYG12" s="2"/>
      <c r="DYH12" s="2"/>
      <c r="DYN12" s="2"/>
      <c r="DYO12" s="2"/>
      <c r="DYU12" s="2"/>
      <c r="DYV12" s="2"/>
      <c r="DZB12" s="2"/>
      <c r="DZC12" s="2"/>
      <c r="DZI12" s="2"/>
      <c r="DZJ12" s="2"/>
      <c r="DZP12" s="2"/>
      <c r="DZQ12" s="2"/>
      <c r="DZW12" s="2"/>
      <c r="DZX12" s="2"/>
      <c r="EAD12" s="2"/>
      <c r="EAE12" s="2"/>
      <c r="EAK12" s="2"/>
      <c r="EAL12" s="2"/>
      <c r="EAR12" s="2"/>
      <c r="EAS12" s="2"/>
      <c r="EAY12" s="2"/>
      <c r="EAZ12" s="2"/>
      <c r="EBF12" s="2"/>
      <c r="EBG12" s="2"/>
      <c r="EBM12" s="2"/>
      <c r="EBN12" s="2"/>
      <c r="EBT12" s="2"/>
      <c r="EBU12" s="2"/>
      <c r="ECA12" s="2"/>
      <c r="ECB12" s="2"/>
      <c r="ECH12" s="2"/>
      <c r="ECI12" s="2"/>
      <c r="ECO12" s="2"/>
      <c r="ECP12" s="2"/>
      <c r="ECV12" s="2"/>
      <c r="ECW12" s="2"/>
      <c r="EDC12" s="2"/>
      <c r="EDD12" s="2"/>
      <c r="EDJ12" s="2"/>
      <c r="EDK12" s="2"/>
      <c r="EDQ12" s="2"/>
      <c r="EDR12" s="2"/>
      <c r="EDX12" s="2"/>
      <c r="EDY12" s="2"/>
      <c r="EEE12" s="2"/>
      <c r="EEF12" s="2"/>
      <c r="EEL12" s="2"/>
      <c r="EEM12" s="2"/>
      <c r="EES12" s="2"/>
      <c r="EET12" s="2"/>
      <c r="EEZ12" s="2"/>
      <c r="EFA12" s="2"/>
      <c r="EFG12" s="2"/>
      <c r="EFH12" s="2"/>
      <c r="EFN12" s="2"/>
      <c r="EFO12" s="2"/>
      <c r="EFU12" s="2"/>
      <c r="EFV12" s="2"/>
      <c r="EGB12" s="2"/>
      <c r="EGC12" s="2"/>
      <c r="EGI12" s="2"/>
      <c r="EGJ12" s="2"/>
      <c r="EGP12" s="2"/>
      <c r="EGQ12" s="2"/>
      <c r="EGW12" s="2"/>
      <c r="EGX12" s="2"/>
      <c r="EHD12" s="2"/>
      <c r="EHE12" s="2"/>
      <c r="EHK12" s="2"/>
      <c r="EHL12" s="2"/>
      <c r="EHR12" s="2"/>
      <c r="EHS12" s="2"/>
      <c r="EHY12" s="2"/>
      <c r="EHZ12" s="2"/>
      <c r="EIF12" s="2"/>
      <c r="EIG12" s="2"/>
      <c r="EIM12" s="2"/>
      <c r="EIN12" s="2"/>
      <c r="EIT12" s="2"/>
      <c r="EIU12" s="2"/>
      <c r="EJA12" s="2"/>
      <c r="EJB12" s="2"/>
      <c r="EJH12" s="2"/>
      <c r="EJI12" s="2"/>
      <c r="EJO12" s="2"/>
      <c r="EJP12" s="2"/>
      <c r="EJV12" s="2"/>
      <c r="EJW12" s="2"/>
      <c r="EKC12" s="2"/>
      <c r="EKD12" s="2"/>
      <c r="EKJ12" s="2"/>
      <c r="EKK12" s="2"/>
      <c r="EKQ12" s="2"/>
      <c r="EKR12" s="2"/>
      <c r="EKX12" s="2"/>
      <c r="EKY12" s="2"/>
      <c r="ELE12" s="2"/>
      <c r="ELF12" s="2"/>
      <c r="ELL12" s="2"/>
      <c r="ELM12" s="2"/>
      <c r="ELS12" s="2"/>
      <c r="ELT12" s="2"/>
      <c r="ELZ12" s="2"/>
      <c r="EMA12" s="2"/>
      <c r="EMG12" s="2"/>
      <c r="EMH12" s="2"/>
      <c r="EMN12" s="2"/>
      <c r="EMO12" s="2"/>
      <c r="EMU12" s="2"/>
      <c r="EMV12" s="2"/>
      <c r="ENB12" s="2"/>
      <c r="ENC12" s="2"/>
      <c r="ENI12" s="2"/>
      <c r="ENJ12" s="2"/>
      <c r="ENP12" s="2"/>
      <c r="ENQ12" s="2"/>
      <c r="ENW12" s="2"/>
      <c r="ENX12" s="2"/>
      <c r="EOD12" s="2"/>
      <c r="EOE12" s="2"/>
      <c r="EOK12" s="2"/>
      <c r="EOL12" s="2"/>
      <c r="EOR12" s="2"/>
      <c r="EOS12" s="2"/>
      <c r="EOY12" s="2"/>
      <c r="EOZ12" s="2"/>
      <c r="EPF12" s="2"/>
      <c r="EPG12" s="2"/>
      <c r="EPM12" s="2"/>
      <c r="EPN12" s="2"/>
      <c r="EPT12" s="2"/>
      <c r="EPU12" s="2"/>
      <c r="EQA12" s="2"/>
      <c r="EQB12" s="2"/>
      <c r="EQH12" s="2"/>
      <c r="EQI12" s="2"/>
      <c r="EQO12" s="2"/>
      <c r="EQP12" s="2"/>
      <c r="EQV12" s="2"/>
      <c r="EQW12" s="2"/>
      <c r="ERC12" s="2"/>
      <c r="ERD12" s="2"/>
      <c r="ERJ12" s="2"/>
      <c r="ERK12" s="2"/>
      <c r="ERQ12" s="2"/>
      <c r="ERR12" s="2"/>
      <c r="ERX12" s="2"/>
      <c r="ERY12" s="2"/>
      <c r="ESE12" s="2"/>
      <c r="ESF12" s="2"/>
      <c r="ESL12" s="2"/>
      <c r="ESM12" s="2"/>
      <c r="ESS12" s="2"/>
      <c r="EST12" s="2"/>
      <c r="ESZ12" s="2"/>
      <c r="ETA12" s="2"/>
      <c r="ETG12" s="2"/>
      <c r="ETH12" s="2"/>
      <c r="ETN12" s="2"/>
      <c r="ETO12" s="2"/>
      <c r="ETU12" s="2"/>
      <c r="ETV12" s="2"/>
      <c r="EUB12" s="2"/>
      <c r="EUC12" s="2"/>
      <c r="EUI12" s="2"/>
      <c r="EUJ12" s="2"/>
      <c r="EUP12" s="2"/>
      <c r="EUQ12" s="2"/>
      <c r="EUW12" s="2"/>
      <c r="EUX12" s="2"/>
      <c r="EVD12" s="2"/>
      <c r="EVE12" s="2"/>
      <c r="EVK12" s="2"/>
      <c r="EVL12" s="2"/>
      <c r="EVR12" s="2"/>
      <c r="EVS12" s="2"/>
      <c r="EVY12" s="2"/>
      <c r="EVZ12" s="2"/>
      <c r="EWF12" s="2"/>
      <c r="EWG12" s="2"/>
      <c r="EWM12" s="2"/>
      <c r="EWN12" s="2"/>
      <c r="EWT12" s="2"/>
      <c r="EWU12" s="2"/>
      <c r="EXA12" s="2"/>
      <c r="EXB12" s="2"/>
      <c r="EXH12" s="2"/>
      <c r="EXI12" s="2"/>
      <c r="EXO12" s="2"/>
      <c r="EXP12" s="2"/>
      <c r="EXV12" s="2"/>
      <c r="EXW12" s="2"/>
      <c r="EYC12" s="2"/>
      <c r="EYD12" s="2"/>
      <c r="EYJ12" s="2"/>
      <c r="EYK12" s="2"/>
      <c r="EYQ12" s="2"/>
      <c r="EYR12" s="2"/>
      <c r="EYX12" s="2"/>
      <c r="EYY12" s="2"/>
      <c r="EZE12" s="2"/>
      <c r="EZF12" s="2"/>
      <c r="EZL12" s="2"/>
      <c r="EZM12" s="2"/>
      <c r="EZS12" s="2"/>
      <c r="EZT12" s="2"/>
      <c r="EZZ12" s="2"/>
      <c r="FAA12" s="2"/>
      <c r="FAG12" s="2"/>
      <c r="FAH12" s="2"/>
      <c r="FAN12" s="2"/>
      <c r="FAO12" s="2"/>
      <c r="FAU12" s="2"/>
      <c r="FAV12" s="2"/>
      <c r="FBB12" s="2"/>
      <c r="FBC12" s="2"/>
      <c r="FBI12" s="2"/>
      <c r="FBJ12" s="2"/>
      <c r="FBP12" s="2"/>
      <c r="FBQ12" s="2"/>
      <c r="FBW12" s="2"/>
      <c r="FBX12" s="2"/>
      <c r="FCD12" s="2"/>
      <c r="FCE12" s="2"/>
      <c r="FCK12" s="2"/>
      <c r="FCL12" s="2"/>
      <c r="FCR12" s="2"/>
      <c r="FCS12" s="2"/>
      <c r="FCY12" s="2"/>
      <c r="FCZ12" s="2"/>
      <c r="FDF12" s="2"/>
      <c r="FDG12" s="2"/>
      <c r="FDM12" s="2"/>
      <c r="FDN12" s="2"/>
      <c r="FDT12" s="2"/>
      <c r="FDU12" s="2"/>
      <c r="FEA12" s="2"/>
      <c r="FEB12" s="2"/>
      <c r="FEH12" s="2"/>
      <c r="FEI12" s="2"/>
      <c r="FEO12" s="2"/>
      <c r="FEP12" s="2"/>
      <c r="FEV12" s="2"/>
      <c r="FEW12" s="2"/>
      <c r="FFC12" s="2"/>
      <c r="FFD12" s="2"/>
      <c r="FFJ12" s="2"/>
      <c r="FFK12" s="2"/>
      <c r="FFQ12" s="2"/>
      <c r="FFR12" s="2"/>
      <c r="FFX12" s="2"/>
      <c r="FFY12" s="2"/>
      <c r="FGE12" s="2"/>
      <c r="FGF12" s="2"/>
      <c r="FGL12" s="2"/>
      <c r="FGM12" s="2"/>
      <c r="FGS12" s="2"/>
      <c r="FGT12" s="2"/>
      <c r="FGZ12" s="2"/>
      <c r="FHA12" s="2"/>
      <c r="FHG12" s="2"/>
      <c r="FHH12" s="2"/>
      <c r="FHN12" s="2"/>
      <c r="FHO12" s="2"/>
      <c r="FHU12" s="2"/>
      <c r="FHV12" s="2"/>
      <c r="FIB12" s="2"/>
      <c r="FIC12" s="2"/>
      <c r="FII12" s="2"/>
      <c r="FIJ12" s="2"/>
      <c r="FIP12" s="2"/>
      <c r="FIQ12" s="2"/>
      <c r="FIW12" s="2"/>
      <c r="FIX12" s="2"/>
      <c r="FJD12" s="2"/>
      <c r="FJE12" s="2"/>
      <c r="FJK12" s="2"/>
      <c r="FJL12" s="2"/>
      <c r="FJR12" s="2"/>
      <c r="FJS12" s="2"/>
      <c r="FJY12" s="2"/>
      <c r="FJZ12" s="2"/>
      <c r="FKF12" s="2"/>
      <c r="FKG12" s="2"/>
      <c r="FKM12" s="2"/>
      <c r="FKN12" s="2"/>
      <c r="FKT12" s="2"/>
      <c r="FKU12" s="2"/>
      <c r="FLA12" s="2"/>
      <c r="FLB12" s="2"/>
      <c r="FLH12" s="2"/>
      <c r="FLI12" s="2"/>
      <c r="FLO12" s="2"/>
      <c r="FLP12" s="2"/>
      <c r="FLV12" s="2"/>
      <c r="FLW12" s="2"/>
      <c r="FMC12" s="2"/>
      <c r="FMD12" s="2"/>
      <c r="FMJ12" s="2"/>
      <c r="FMK12" s="2"/>
      <c r="FMQ12" s="2"/>
      <c r="FMR12" s="2"/>
      <c r="FMX12" s="2"/>
      <c r="FMY12" s="2"/>
      <c r="FNE12" s="2"/>
      <c r="FNF12" s="2"/>
      <c r="FNL12" s="2"/>
      <c r="FNM12" s="2"/>
      <c r="FNS12" s="2"/>
      <c r="FNT12" s="2"/>
      <c r="FNZ12" s="2"/>
      <c r="FOA12" s="2"/>
      <c r="FOG12" s="2"/>
      <c r="FOH12" s="2"/>
      <c r="FON12" s="2"/>
      <c r="FOO12" s="2"/>
      <c r="FOU12" s="2"/>
      <c r="FOV12" s="2"/>
      <c r="FPB12" s="2"/>
      <c r="FPC12" s="2"/>
      <c r="FPI12" s="2"/>
      <c r="FPJ12" s="2"/>
      <c r="FPP12" s="2"/>
      <c r="FPQ12" s="2"/>
      <c r="FPW12" s="2"/>
      <c r="FPX12" s="2"/>
      <c r="FQD12" s="2"/>
      <c r="FQE12" s="2"/>
      <c r="FQK12" s="2"/>
      <c r="FQL12" s="2"/>
      <c r="FQR12" s="2"/>
      <c r="FQS12" s="2"/>
      <c r="FQY12" s="2"/>
      <c r="FQZ12" s="2"/>
      <c r="FRF12" s="2"/>
      <c r="FRG12" s="2"/>
      <c r="FRM12" s="2"/>
      <c r="FRN12" s="2"/>
      <c r="FRT12" s="2"/>
      <c r="FRU12" s="2"/>
      <c r="FSA12" s="2"/>
      <c r="FSB12" s="2"/>
      <c r="FSH12" s="2"/>
      <c r="FSI12" s="2"/>
      <c r="FSO12" s="2"/>
      <c r="FSP12" s="2"/>
      <c r="FSV12" s="2"/>
      <c r="FSW12" s="2"/>
      <c r="FTC12" s="2"/>
      <c r="FTD12" s="2"/>
      <c r="FTJ12" s="2"/>
      <c r="FTK12" s="2"/>
      <c r="FTQ12" s="2"/>
      <c r="FTR12" s="2"/>
      <c r="FTX12" s="2"/>
      <c r="FTY12" s="2"/>
      <c r="FUE12" s="2"/>
      <c r="FUF12" s="2"/>
      <c r="FUL12" s="2"/>
      <c r="FUM12" s="2"/>
      <c r="FUS12" s="2"/>
      <c r="FUT12" s="2"/>
      <c r="FUZ12" s="2"/>
      <c r="FVA12" s="2"/>
      <c r="FVG12" s="2"/>
      <c r="FVH12" s="2"/>
      <c r="FVN12" s="2"/>
      <c r="FVO12" s="2"/>
      <c r="FVU12" s="2"/>
      <c r="FVV12" s="2"/>
      <c r="FWB12" s="2"/>
      <c r="FWC12" s="2"/>
      <c r="FWI12" s="2"/>
      <c r="FWJ12" s="2"/>
      <c r="FWP12" s="2"/>
      <c r="FWQ12" s="2"/>
      <c r="FWW12" s="2"/>
      <c r="FWX12" s="2"/>
      <c r="FXD12" s="2"/>
      <c r="FXE12" s="2"/>
      <c r="FXK12" s="2"/>
      <c r="FXL12" s="2"/>
      <c r="FXR12" s="2"/>
      <c r="FXS12" s="2"/>
      <c r="FXY12" s="2"/>
      <c r="FXZ12" s="2"/>
      <c r="FYF12" s="2"/>
      <c r="FYG12" s="2"/>
      <c r="FYM12" s="2"/>
      <c r="FYN12" s="2"/>
      <c r="FYT12" s="2"/>
      <c r="FYU12" s="2"/>
      <c r="FZA12" s="2"/>
      <c r="FZB12" s="2"/>
      <c r="FZH12" s="2"/>
      <c r="FZI12" s="2"/>
      <c r="FZO12" s="2"/>
      <c r="FZP12" s="2"/>
      <c r="FZV12" s="2"/>
      <c r="FZW12" s="2"/>
      <c r="GAC12" s="2"/>
      <c r="GAD12" s="2"/>
      <c r="GAJ12" s="2"/>
      <c r="GAK12" s="2"/>
      <c r="GAQ12" s="2"/>
      <c r="GAR12" s="2"/>
      <c r="GAX12" s="2"/>
      <c r="GAY12" s="2"/>
      <c r="GBE12" s="2"/>
      <c r="GBF12" s="2"/>
      <c r="GBL12" s="2"/>
      <c r="GBM12" s="2"/>
      <c r="GBS12" s="2"/>
      <c r="GBT12" s="2"/>
      <c r="GBZ12" s="2"/>
      <c r="GCA12" s="2"/>
      <c r="GCG12" s="2"/>
      <c r="GCH12" s="2"/>
      <c r="GCN12" s="2"/>
      <c r="GCO12" s="2"/>
      <c r="GCU12" s="2"/>
      <c r="GCV12" s="2"/>
      <c r="GDB12" s="2"/>
      <c r="GDC12" s="2"/>
      <c r="GDI12" s="2"/>
      <c r="GDJ12" s="2"/>
      <c r="GDP12" s="2"/>
      <c r="GDQ12" s="2"/>
      <c r="GDW12" s="2"/>
      <c r="GDX12" s="2"/>
      <c r="GED12" s="2"/>
      <c r="GEE12" s="2"/>
      <c r="GEK12" s="2"/>
      <c r="GEL12" s="2"/>
      <c r="GER12" s="2"/>
      <c r="GES12" s="2"/>
      <c r="GEY12" s="2"/>
      <c r="GEZ12" s="2"/>
      <c r="GFF12" s="2"/>
      <c r="GFG12" s="2"/>
      <c r="GFM12" s="2"/>
      <c r="GFN12" s="2"/>
      <c r="GFT12" s="2"/>
      <c r="GFU12" s="2"/>
      <c r="GGA12" s="2"/>
      <c r="GGB12" s="2"/>
      <c r="GGH12" s="2"/>
      <c r="GGI12" s="2"/>
      <c r="GGO12" s="2"/>
      <c r="GGP12" s="2"/>
      <c r="GGV12" s="2"/>
      <c r="GGW12" s="2"/>
      <c r="GHC12" s="2"/>
      <c r="GHD12" s="2"/>
      <c r="GHJ12" s="2"/>
      <c r="GHK12" s="2"/>
      <c r="GHQ12" s="2"/>
      <c r="GHR12" s="2"/>
      <c r="GHX12" s="2"/>
      <c r="GHY12" s="2"/>
      <c r="GIE12" s="2"/>
      <c r="GIF12" s="2"/>
      <c r="GIL12" s="2"/>
      <c r="GIM12" s="2"/>
      <c r="GIS12" s="2"/>
      <c r="GIT12" s="2"/>
      <c r="GIZ12" s="2"/>
      <c r="GJA12" s="2"/>
      <c r="GJG12" s="2"/>
      <c r="GJH12" s="2"/>
      <c r="GJN12" s="2"/>
      <c r="GJO12" s="2"/>
      <c r="GJU12" s="2"/>
      <c r="GJV12" s="2"/>
      <c r="GKB12" s="2"/>
      <c r="GKC12" s="2"/>
      <c r="GKI12" s="2"/>
      <c r="GKJ12" s="2"/>
      <c r="GKP12" s="2"/>
      <c r="GKQ12" s="2"/>
      <c r="GKW12" s="2"/>
      <c r="GKX12" s="2"/>
      <c r="GLD12" s="2"/>
      <c r="GLE12" s="2"/>
      <c r="GLK12" s="2"/>
      <c r="GLL12" s="2"/>
      <c r="GLR12" s="2"/>
      <c r="GLS12" s="2"/>
      <c r="GLY12" s="2"/>
      <c r="GLZ12" s="2"/>
      <c r="GMF12" s="2"/>
      <c r="GMG12" s="2"/>
      <c r="GMM12" s="2"/>
      <c r="GMN12" s="2"/>
      <c r="GMT12" s="2"/>
      <c r="GMU12" s="2"/>
      <c r="GNA12" s="2"/>
      <c r="GNB12" s="2"/>
      <c r="GNH12" s="2"/>
      <c r="GNI12" s="2"/>
      <c r="GNO12" s="2"/>
      <c r="GNP12" s="2"/>
      <c r="GNV12" s="2"/>
      <c r="GNW12" s="2"/>
      <c r="GOC12" s="2"/>
      <c r="GOD12" s="2"/>
      <c r="GOJ12" s="2"/>
      <c r="GOK12" s="2"/>
      <c r="GOQ12" s="2"/>
      <c r="GOR12" s="2"/>
      <c r="GOX12" s="2"/>
      <c r="GOY12" s="2"/>
      <c r="GPE12" s="2"/>
      <c r="GPF12" s="2"/>
      <c r="GPL12" s="2"/>
      <c r="GPM12" s="2"/>
      <c r="GPS12" s="2"/>
      <c r="GPT12" s="2"/>
      <c r="GPZ12" s="2"/>
      <c r="GQA12" s="2"/>
      <c r="GQG12" s="2"/>
      <c r="GQH12" s="2"/>
      <c r="GQN12" s="2"/>
      <c r="GQO12" s="2"/>
      <c r="GQU12" s="2"/>
      <c r="GQV12" s="2"/>
      <c r="GRB12" s="2"/>
      <c r="GRC12" s="2"/>
      <c r="GRI12" s="2"/>
      <c r="GRJ12" s="2"/>
      <c r="GRP12" s="2"/>
      <c r="GRQ12" s="2"/>
      <c r="GRW12" s="2"/>
      <c r="GRX12" s="2"/>
      <c r="GSD12" s="2"/>
      <c r="GSE12" s="2"/>
      <c r="GSK12" s="2"/>
      <c r="GSL12" s="2"/>
      <c r="GSR12" s="2"/>
      <c r="GSS12" s="2"/>
      <c r="GSY12" s="2"/>
      <c r="GSZ12" s="2"/>
      <c r="GTF12" s="2"/>
      <c r="GTG12" s="2"/>
      <c r="GTM12" s="2"/>
      <c r="GTN12" s="2"/>
      <c r="GTT12" s="2"/>
      <c r="GTU12" s="2"/>
      <c r="GUA12" s="2"/>
      <c r="GUB12" s="2"/>
      <c r="GUH12" s="2"/>
      <c r="GUI12" s="2"/>
      <c r="GUO12" s="2"/>
      <c r="GUP12" s="2"/>
      <c r="GUV12" s="2"/>
      <c r="GUW12" s="2"/>
      <c r="GVC12" s="2"/>
      <c r="GVD12" s="2"/>
      <c r="GVJ12" s="2"/>
      <c r="GVK12" s="2"/>
      <c r="GVQ12" s="2"/>
      <c r="GVR12" s="2"/>
      <c r="GVX12" s="2"/>
      <c r="GVY12" s="2"/>
      <c r="GWE12" s="2"/>
      <c r="GWF12" s="2"/>
      <c r="GWL12" s="2"/>
      <c r="GWM12" s="2"/>
      <c r="GWS12" s="2"/>
      <c r="GWT12" s="2"/>
      <c r="GWZ12" s="2"/>
      <c r="GXA12" s="2"/>
      <c r="GXG12" s="2"/>
      <c r="GXH12" s="2"/>
      <c r="GXN12" s="2"/>
      <c r="GXO12" s="2"/>
      <c r="GXU12" s="2"/>
      <c r="GXV12" s="2"/>
      <c r="GYB12" s="2"/>
      <c r="GYC12" s="2"/>
      <c r="GYI12" s="2"/>
      <c r="GYJ12" s="2"/>
      <c r="GYP12" s="2"/>
      <c r="GYQ12" s="2"/>
      <c r="GYW12" s="2"/>
      <c r="GYX12" s="2"/>
      <c r="GZD12" s="2"/>
      <c r="GZE12" s="2"/>
      <c r="GZK12" s="2"/>
      <c r="GZL12" s="2"/>
      <c r="GZR12" s="2"/>
      <c r="GZS12" s="2"/>
      <c r="GZY12" s="2"/>
      <c r="GZZ12" s="2"/>
      <c r="HAF12" s="2"/>
      <c r="HAG12" s="2"/>
      <c r="HAM12" s="2"/>
      <c r="HAN12" s="2"/>
      <c r="HAT12" s="2"/>
      <c r="HAU12" s="2"/>
      <c r="HBA12" s="2"/>
      <c r="HBB12" s="2"/>
      <c r="HBH12" s="2"/>
      <c r="HBI12" s="2"/>
      <c r="HBO12" s="2"/>
      <c r="HBP12" s="2"/>
      <c r="HBV12" s="2"/>
      <c r="HBW12" s="2"/>
      <c r="HCC12" s="2"/>
      <c r="HCD12" s="2"/>
      <c r="HCJ12" s="2"/>
      <c r="HCK12" s="2"/>
      <c r="HCQ12" s="2"/>
      <c r="HCR12" s="2"/>
      <c r="HCX12" s="2"/>
      <c r="HCY12" s="2"/>
      <c r="HDE12" s="2"/>
      <c r="HDF12" s="2"/>
      <c r="HDL12" s="2"/>
      <c r="HDM12" s="2"/>
      <c r="HDS12" s="2"/>
      <c r="HDT12" s="2"/>
      <c r="HDZ12" s="2"/>
      <c r="HEA12" s="2"/>
      <c r="HEG12" s="2"/>
      <c r="HEH12" s="2"/>
      <c r="HEN12" s="2"/>
      <c r="HEO12" s="2"/>
      <c r="HEU12" s="2"/>
      <c r="HEV12" s="2"/>
      <c r="HFB12" s="2"/>
      <c r="HFC12" s="2"/>
      <c r="HFI12" s="2"/>
      <c r="HFJ12" s="2"/>
      <c r="HFP12" s="2"/>
      <c r="HFQ12" s="2"/>
      <c r="HFW12" s="2"/>
      <c r="HFX12" s="2"/>
      <c r="HGD12" s="2"/>
      <c r="HGE12" s="2"/>
      <c r="HGK12" s="2"/>
      <c r="HGL12" s="2"/>
      <c r="HGR12" s="2"/>
      <c r="HGS12" s="2"/>
      <c r="HGY12" s="2"/>
      <c r="HGZ12" s="2"/>
      <c r="HHF12" s="2"/>
      <c r="HHG12" s="2"/>
      <c r="HHM12" s="2"/>
      <c r="HHN12" s="2"/>
      <c r="HHT12" s="2"/>
      <c r="HHU12" s="2"/>
      <c r="HIA12" s="2"/>
      <c r="HIB12" s="2"/>
      <c r="HIH12" s="2"/>
      <c r="HII12" s="2"/>
      <c r="HIO12" s="2"/>
      <c r="HIP12" s="2"/>
      <c r="HIV12" s="2"/>
      <c r="HIW12" s="2"/>
      <c r="HJC12" s="2"/>
      <c r="HJD12" s="2"/>
      <c r="HJJ12" s="2"/>
      <c r="HJK12" s="2"/>
      <c r="HJQ12" s="2"/>
      <c r="HJR12" s="2"/>
      <c r="HJX12" s="2"/>
      <c r="HJY12" s="2"/>
      <c r="HKE12" s="2"/>
      <c r="HKF12" s="2"/>
      <c r="HKL12" s="2"/>
      <c r="HKM12" s="2"/>
      <c r="HKS12" s="2"/>
      <c r="HKT12" s="2"/>
      <c r="HKZ12" s="2"/>
      <c r="HLA12" s="2"/>
      <c r="HLG12" s="2"/>
      <c r="HLH12" s="2"/>
      <c r="HLN12" s="2"/>
      <c r="HLO12" s="2"/>
      <c r="HLU12" s="2"/>
      <c r="HLV12" s="2"/>
      <c r="HMB12" s="2"/>
      <c r="HMC12" s="2"/>
      <c r="HMI12" s="2"/>
      <c r="HMJ12" s="2"/>
      <c r="HMP12" s="2"/>
      <c r="HMQ12" s="2"/>
      <c r="HMW12" s="2"/>
      <c r="HMX12" s="2"/>
      <c r="HND12" s="2"/>
      <c r="HNE12" s="2"/>
      <c r="HNK12" s="2"/>
      <c r="HNL12" s="2"/>
      <c r="HNR12" s="2"/>
      <c r="HNS12" s="2"/>
      <c r="HNY12" s="2"/>
      <c r="HNZ12" s="2"/>
      <c r="HOF12" s="2"/>
      <c r="HOG12" s="2"/>
      <c r="HOM12" s="2"/>
      <c r="HON12" s="2"/>
      <c r="HOT12" s="2"/>
      <c r="HOU12" s="2"/>
      <c r="HPA12" s="2"/>
      <c r="HPB12" s="2"/>
      <c r="HPH12" s="2"/>
      <c r="HPI12" s="2"/>
      <c r="HPO12" s="2"/>
      <c r="HPP12" s="2"/>
      <c r="HPV12" s="2"/>
      <c r="HPW12" s="2"/>
      <c r="HQC12" s="2"/>
      <c r="HQD12" s="2"/>
      <c r="HQJ12" s="2"/>
      <c r="HQK12" s="2"/>
      <c r="HQQ12" s="2"/>
      <c r="HQR12" s="2"/>
      <c r="HQX12" s="2"/>
      <c r="HQY12" s="2"/>
      <c r="HRE12" s="2"/>
      <c r="HRF12" s="2"/>
      <c r="HRL12" s="2"/>
      <c r="HRM12" s="2"/>
      <c r="HRS12" s="2"/>
      <c r="HRT12" s="2"/>
      <c r="HRZ12" s="2"/>
      <c r="HSA12" s="2"/>
      <c r="HSG12" s="2"/>
      <c r="HSH12" s="2"/>
      <c r="HSN12" s="2"/>
      <c r="HSO12" s="2"/>
      <c r="HSU12" s="2"/>
      <c r="HSV12" s="2"/>
      <c r="HTB12" s="2"/>
      <c r="HTC12" s="2"/>
      <c r="HTI12" s="2"/>
      <c r="HTJ12" s="2"/>
      <c r="HTP12" s="2"/>
      <c r="HTQ12" s="2"/>
      <c r="HTW12" s="2"/>
      <c r="HTX12" s="2"/>
      <c r="HUD12" s="2"/>
      <c r="HUE12" s="2"/>
      <c r="HUK12" s="2"/>
      <c r="HUL12" s="2"/>
      <c r="HUR12" s="2"/>
      <c r="HUS12" s="2"/>
      <c r="HUY12" s="2"/>
      <c r="HUZ12" s="2"/>
      <c r="HVF12" s="2"/>
      <c r="HVG12" s="2"/>
      <c r="HVM12" s="2"/>
      <c r="HVN12" s="2"/>
      <c r="HVT12" s="2"/>
      <c r="HVU12" s="2"/>
      <c r="HWA12" s="2"/>
      <c r="HWB12" s="2"/>
      <c r="HWH12" s="2"/>
      <c r="HWI12" s="2"/>
      <c r="HWO12" s="2"/>
      <c r="HWP12" s="2"/>
      <c r="HWV12" s="2"/>
      <c r="HWW12" s="2"/>
      <c r="HXC12" s="2"/>
      <c r="HXD12" s="2"/>
      <c r="HXJ12" s="2"/>
      <c r="HXK12" s="2"/>
      <c r="HXQ12" s="2"/>
      <c r="HXR12" s="2"/>
      <c r="HXX12" s="2"/>
      <c r="HXY12" s="2"/>
      <c r="HYE12" s="2"/>
      <c r="HYF12" s="2"/>
      <c r="HYL12" s="2"/>
      <c r="HYM12" s="2"/>
      <c r="HYS12" s="2"/>
      <c r="HYT12" s="2"/>
      <c r="HYZ12" s="2"/>
      <c r="HZA12" s="2"/>
      <c r="HZG12" s="2"/>
      <c r="HZH12" s="2"/>
      <c r="HZN12" s="2"/>
      <c r="HZO12" s="2"/>
      <c r="HZU12" s="2"/>
      <c r="HZV12" s="2"/>
      <c r="IAB12" s="2"/>
      <c r="IAC12" s="2"/>
      <c r="IAI12" s="2"/>
      <c r="IAJ12" s="2"/>
      <c r="IAP12" s="2"/>
      <c r="IAQ12" s="2"/>
      <c r="IAW12" s="2"/>
      <c r="IAX12" s="2"/>
      <c r="IBD12" s="2"/>
      <c r="IBE12" s="2"/>
      <c r="IBK12" s="2"/>
      <c r="IBL12" s="2"/>
      <c r="IBR12" s="2"/>
      <c r="IBS12" s="2"/>
      <c r="IBY12" s="2"/>
      <c r="IBZ12" s="2"/>
      <c r="ICF12" s="2"/>
      <c r="ICG12" s="2"/>
      <c r="ICM12" s="2"/>
      <c r="ICN12" s="2"/>
      <c r="ICT12" s="2"/>
      <c r="ICU12" s="2"/>
      <c r="IDA12" s="2"/>
      <c r="IDB12" s="2"/>
      <c r="IDH12" s="2"/>
      <c r="IDI12" s="2"/>
      <c r="IDO12" s="2"/>
      <c r="IDP12" s="2"/>
      <c r="IDV12" s="2"/>
      <c r="IDW12" s="2"/>
      <c r="IEC12" s="2"/>
      <c r="IED12" s="2"/>
      <c r="IEJ12" s="2"/>
      <c r="IEK12" s="2"/>
      <c r="IEQ12" s="2"/>
      <c r="IER12" s="2"/>
      <c r="IEX12" s="2"/>
      <c r="IEY12" s="2"/>
      <c r="IFE12" s="2"/>
      <c r="IFF12" s="2"/>
      <c r="IFL12" s="2"/>
      <c r="IFM12" s="2"/>
      <c r="IFS12" s="2"/>
      <c r="IFT12" s="2"/>
      <c r="IFZ12" s="2"/>
      <c r="IGA12" s="2"/>
      <c r="IGG12" s="2"/>
      <c r="IGH12" s="2"/>
      <c r="IGN12" s="2"/>
      <c r="IGO12" s="2"/>
      <c r="IGU12" s="2"/>
      <c r="IGV12" s="2"/>
      <c r="IHB12" s="2"/>
      <c r="IHC12" s="2"/>
      <c r="IHI12" s="2"/>
      <c r="IHJ12" s="2"/>
      <c r="IHP12" s="2"/>
      <c r="IHQ12" s="2"/>
      <c r="IHW12" s="2"/>
      <c r="IHX12" s="2"/>
      <c r="IID12" s="2"/>
      <c r="IIE12" s="2"/>
      <c r="IIK12" s="2"/>
      <c r="IIL12" s="2"/>
      <c r="IIR12" s="2"/>
      <c r="IIS12" s="2"/>
      <c r="IIY12" s="2"/>
      <c r="IIZ12" s="2"/>
      <c r="IJF12" s="2"/>
      <c r="IJG12" s="2"/>
      <c r="IJM12" s="2"/>
      <c r="IJN12" s="2"/>
      <c r="IJT12" s="2"/>
      <c r="IJU12" s="2"/>
      <c r="IKA12" s="2"/>
      <c r="IKB12" s="2"/>
      <c r="IKH12" s="2"/>
      <c r="IKI12" s="2"/>
      <c r="IKO12" s="2"/>
      <c r="IKP12" s="2"/>
      <c r="IKV12" s="2"/>
      <c r="IKW12" s="2"/>
      <c r="ILC12" s="2"/>
      <c r="ILD12" s="2"/>
      <c r="ILJ12" s="2"/>
      <c r="ILK12" s="2"/>
      <c r="ILQ12" s="2"/>
      <c r="ILR12" s="2"/>
      <c r="ILX12" s="2"/>
      <c r="ILY12" s="2"/>
      <c r="IME12" s="2"/>
      <c r="IMF12" s="2"/>
      <c r="IML12" s="2"/>
      <c r="IMM12" s="2"/>
      <c r="IMS12" s="2"/>
      <c r="IMT12" s="2"/>
      <c r="IMZ12" s="2"/>
      <c r="INA12" s="2"/>
      <c r="ING12" s="2"/>
      <c r="INH12" s="2"/>
      <c r="INN12" s="2"/>
      <c r="INO12" s="2"/>
      <c r="INU12" s="2"/>
      <c r="INV12" s="2"/>
      <c r="IOB12" s="2"/>
      <c r="IOC12" s="2"/>
      <c r="IOI12" s="2"/>
      <c r="IOJ12" s="2"/>
      <c r="IOP12" s="2"/>
      <c r="IOQ12" s="2"/>
      <c r="IOW12" s="2"/>
      <c r="IOX12" s="2"/>
      <c r="IPD12" s="2"/>
      <c r="IPE12" s="2"/>
      <c r="IPK12" s="2"/>
      <c r="IPL12" s="2"/>
      <c r="IPR12" s="2"/>
      <c r="IPS12" s="2"/>
      <c r="IPY12" s="2"/>
      <c r="IPZ12" s="2"/>
      <c r="IQF12" s="2"/>
      <c r="IQG12" s="2"/>
      <c r="IQM12" s="2"/>
      <c r="IQN12" s="2"/>
      <c r="IQT12" s="2"/>
      <c r="IQU12" s="2"/>
      <c r="IRA12" s="2"/>
      <c r="IRB12" s="2"/>
      <c r="IRH12" s="2"/>
      <c r="IRI12" s="2"/>
      <c r="IRO12" s="2"/>
      <c r="IRP12" s="2"/>
      <c r="IRV12" s="2"/>
      <c r="IRW12" s="2"/>
      <c r="ISC12" s="2"/>
      <c r="ISD12" s="2"/>
      <c r="ISJ12" s="2"/>
      <c r="ISK12" s="2"/>
      <c r="ISQ12" s="2"/>
      <c r="ISR12" s="2"/>
      <c r="ISX12" s="2"/>
      <c r="ISY12" s="2"/>
      <c r="ITE12" s="2"/>
      <c r="ITF12" s="2"/>
      <c r="ITL12" s="2"/>
      <c r="ITM12" s="2"/>
      <c r="ITS12" s="2"/>
      <c r="ITT12" s="2"/>
      <c r="ITZ12" s="2"/>
      <c r="IUA12" s="2"/>
      <c r="IUG12" s="2"/>
      <c r="IUH12" s="2"/>
      <c r="IUN12" s="2"/>
      <c r="IUO12" s="2"/>
      <c r="IUU12" s="2"/>
      <c r="IUV12" s="2"/>
      <c r="IVB12" s="2"/>
      <c r="IVC12" s="2"/>
      <c r="IVI12" s="2"/>
      <c r="IVJ12" s="2"/>
      <c r="IVP12" s="2"/>
      <c r="IVQ12" s="2"/>
      <c r="IVW12" s="2"/>
      <c r="IVX12" s="2"/>
      <c r="IWD12" s="2"/>
      <c r="IWE12" s="2"/>
      <c r="IWK12" s="2"/>
      <c r="IWL12" s="2"/>
      <c r="IWR12" s="2"/>
      <c r="IWS12" s="2"/>
      <c r="IWY12" s="2"/>
      <c r="IWZ12" s="2"/>
      <c r="IXF12" s="2"/>
      <c r="IXG12" s="2"/>
      <c r="IXM12" s="2"/>
      <c r="IXN12" s="2"/>
      <c r="IXT12" s="2"/>
      <c r="IXU12" s="2"/>
      <c r="IYA12" s="2"/>
      <c r="IYB12" s="2"/>
      <c r="IYH12" s="2"/>
      <c r="IYI12" s="2"/>
      <c r="IYO12" s="2"/>
      <c r="IYP12" s="2"/>
      <c r="IYV12" s="2"/>
      <c r="IYW12" s="2"/>
      <c r="IZC12" s="2"/>
      <c r="IZD12" s="2"/>
      <c r="IZJ12" s="2"/>
      <c r="IZK12" s="2"/>
      <c r="IZQ12" s="2"/>
      <c r="IZR12" s="2"/>
      <c r="IZX12" s="2"/>
      <c r="IZY12" s="2"/>
      <c r="JAE12" s="2"/>
      <c r="JAF12" s="2"/>
      <c r="JAL12" s="2"/>
      <c r="JAM12" s="2"/>
      <c r="JAS12" s="2"/>
      <c r="JAT12" s="2"/>
      <c r="JAZ12" s="2"/>
      <c r="JBA12" s="2"/>
      <c r="JBG12" s="2"/>
      <c r="JBH12" s="2"/>
      <c r="JBN12" s="2"/>
      <c r="JBO12" s="2"/>
      <c r="JBU12" s="2"/>
      <c r="JBV12" s="2"/>
      <c r="JCB12" s="2"/>
      <c r="JCC12" s="2"/>
      <c r="JCI12" s="2"/>
      <c r="JCJ12" s="2"/>
      <c r="JCP12" s="2"/>
      <c r="JCQ12" s="2"/>
      <c r="JCW12" s="2"/>
      <c r="JCX12" s="2"/>
      <c r="JDD12" s="2"/>
      <c r="JDE12" s="2"/>
      <c r="JDK12" s="2"/>
      <c r="JDL12" s="2"/>
      <c r="JDR12" s="2"/>
      <c r="JDS12" s="2"/>
      <c r="JDY12" s="2"/>
      <c r="JDZ12" s="2"/>
      <c r="JEF12" s="2"/>
      <c r="JEG12" s="2"/>
      <c r="JEM12" s="2"/>
      <c r="JEN12" s="2"/>
      <c r="JET12" s="2"/>
      <c r="JEU12" s="2"/>
      <c r="JFA12" s="2"/>
      <c r="JFB12" s="2"/>
      <c r="JFH12" s="2"/>
      <c r="JFI12" s="2"/>
      <c r="JFO12" s="2"/>
      <c r="JFP12" s="2"/>
      <c r="JFV12" s="2"/>
      <c r="JFW12" s="2"/>
      <c r="JGC12" s="2"/>
      <c r="JGD12" s="2"/>
      <c r="JGJ12" s="2"/>
      <c r="JGK12" s="2"/>
      <c r="JGQ12" s="2"/>
      <c r="JGR12" s="2"/>
      <c r="JGX12" s="2"/>
      <c r="JGY12" s="2"/>
      <c r="JHE12" s="2"/>
      <c r="JHF12" s="2"/>
      <c r="JHL12" s="2"/>
      <c r="JHM12" s="2"/>
      <c r="JHS12" s="2"/>
      <c r="JHT12" s="2"/>
      <c r="JHZ12" s="2"/>
      <c r="JIA12" s="2"/>
      <c r="JIG12" s="2"/>
      <c r="JIH12" s="2"/>
      <c r="JIN12" s="2"/>
      <c r="JIO12" s="2"/>
      <c r="JIU12" s="2"/>
      <c r="JIV12" s="2"/>
      <c r="JJB12" s="2"/>
      <c r="JJC12" s="2"/>
      <c r="JJI12" s="2"/>
      <c r="JJJ12" s="2"/>
      <c r="JJP12" s="2"/>
      <c r="JJQ12" s="2"/>
      <c r="JJW12" s="2"/>
      <c r="JJX12" s="2"/>
      <c r="JKD12" s="2"/>
      <c r="JKE12" s="2"/>
      <c r="JKK12" s="2"/>
      <c r="JKL12" s="2"/>
      <c r="JKR12" s="2"/>
      <c r="JKS12" s="2"/>
      <c r="JKY12" s="2"/>
      <c r="JKZ12" s="2"/>
      <c r="JLF12" s="2"/>
      <c r="JLG12" s="2"/>
      <c r="JLM12" s="2"/>
      <c r="JLN12" s="2"/>
      <c r="JLT12" s="2"/>
      <c r="JLU12" s="2"/>
      <c r="JMA12" s="2"/>
      <c r="JMB12" s="2"/>
      <c r="JMH12" s="2"/>
      <c r="JMI12" s="2"/>
      <c r="JMO12" s="2"/>
      <c r="JMP12" s="2"/>
      <c r="JMV12" s="2"/>
      <c r="JMW12" s="2"/>
      <c r="JNC12" s="2"/>
      <c r="JND12" s="2"/>
      <c r="JNJ12" s="2"/>
      <c r="JNK12" s="2"/>
      <c r="JNQ12" s="2"/>
      <c r="JNR12" s="2"/>
      <c r="JNX12" s="2"/>
      <c r="JNY12" s="2"/>
      <c r="JOE12" s="2"/>
      <c r="JOF12" s="2"/>
      <c r="JOL12" s="2"/>
      <c r="JOM12" s="2"/>
      <c r="JOS12" s="2"/>
      <c r="JOT12" s="2"/>
      <c r="JOZ12" s="2"/>
      <c r="JPA12" s="2"/>
      <c r="JPG12" s="2"/>
      <c r="JPH12" s="2"/>
      <c r="JPN12" s="2"/>
      <c r="JPO12" s="2"/>
      <c r="JPU12" s="2"/>
      <c r="JPV12" s="2"/>
      <c r="JQB12" s="2"/>
      <c r="JQC12" s="2"/>
      <c r="JQI12" s="2"/>
      <c r="JQJ12" s="2"/>
      <c r="JQP12" s="2"/>
      <c r="JQQ12" s="2"/>
      <c r="JQW12" s="2"/>
      <c r="JQX12" s="2"/>
      <c r="JRD12" s="2"/>
      <c r="JRE12" s="2"/>
      <c r="JRK12" s="2"/>
      <c r="JRL12" s="2"/>
      <c r="JRR12" s="2"/>
      <c r="JRS12" s="2"/>
      <c r="JRY12" s="2"/>
      <c r="JRZ12" s="2"/>
      <c r="JSF12" s="2"/>
      <c r="JSG12" s="2"/>
      <c r="JSM12" s="2"/>
      <c r="JSN12" s="2"/>
      <c r="JST12" s="2"/>
      <c r="JSU12" s="2"/>
      <c r="JTA12" s="2"/>
      <c r="JTB12" s="2"/>
      <c r="JTH12" s="2"/>
      <c r="JTI12" s="2"/>
      <c r="JTO12" s="2"/>
      <c r="JTP12" s="2"/>
      <c r="JTV12" s="2"/>
      <c r="JTW12" s="2"/>
      <c r="JUC12" s="2"/>
      <c r="JUD12" s="2"/>
      <c r="JUJ12" s="2"/>
      <c r="JUK12" s="2"/>
      <c r="JUQ12" s="2"/>
      <c r="JUR12" s="2"/>
      <c r="JUX12" s="2"/>
      <c r="JUY12" s="2"/>
      <c r="JVE12" s="2"/>
      <c r="JVF12" s="2"/>
      <c r="JVL12" s="2"/>
      <c r="JVM12" s="2"/>
      <c r="JVS12" s="2"/>
      <c r="JVT12" s="2"/>
      <c r="JVZ12" s="2"/>
      <c r="JWA12" s="2"/>
      <c r="JWG12" s="2"/>
      <c r="JWH12" s="2"/>
      <c r="JWN12" s="2"/>
      <c r="JWO12" s="2"/>
      <c r="JWU12" s="2"/>
      <c r="JWV12" s="2"/>
      <c r="JXB12" s="2"/>
      <c r="JXC12" s="2"/>
      <c r="JXI12" s="2"/>
      <c r="JXJ12" s="2"/>
      <c r="JXP12" s="2"/>
      <c r="JXQ12" s="2"/>
      <c r="JXW12" s="2"/>
      <c r="JXX12" s="2"/>
      <c r="JYD12" s="2"/>
      <c r="JYE12" s="2"/>
      <c r="JYK12" s="2"/>
      <c r="JYL12" s="2"/>
      <c r="JYR12" s="2"/>
      <c r="JYS12" s="2"/>
      <c r="JYY12" s="2"/>
      <c r="JYZ12" s="2"/>
      <c r="JZF12" s="2"/>
      <c r="JZG12" s="2"/>
      <c r="JZM12" s="2"/>
      <c r="JZN12" s="2"/>
      <c r="JZT12" s="2"/>
      <c r="JZU12" s="2"/>
      <c r="KAA12" s="2"/>
      <c r="KAB12" s="2"/>
      <c r="KAH12" s="2"/>
      <c r="KAI12" s="2"/>
      <c r="KAO12" s="2"/>
      <c r="KAP12" s="2"/>
      <c r="KAV12" s="2"/>
      <c r="KAW12" s="2"/>
      <c r="KBC12" s="2"/>
      <c r="KBD12" s="2"/>
      <c r="KBJ12" s="2"/>
      <c r="KBK12" s="2"/>
      <c r="KBQ12" s="2"/>
      <c r="KBR12" s="2"/>
      <c r="KBX12" s="2"/>
      <c r="KBY12" s="2"/>
      <c r="KCE12" s="2"/>
      <c r="KCF12" s="2"/>
      <c r="KCL12" s="2"/>
      <c r="KCM12" s="2"/>
      <c r="KCS12" s="2"/>
      <c r="KCT12" s="2"/>
      <c r="KCZ12" s="2"/>
      <c r="KDA12" s="2"/>
      <c r="KDG12" s="2"/>
      <c r="KDH12" s="2"/>
      <c r="KDN12" s="2"/>
      <c r="KDO12" s="2"/>
      <c r="KDU12" s="2"/>
      <c r="KDV12" s="2"/>
      <c r="KEB12" s="2"/>
      <c r="KEC12" s="2"/>
      <c r="KEI12" s="2"/>
      <c r="KEJ12" s="2"/>
      <c r="KEP12" s="2"/>
      <c r="KEQ12" s="2"/>
      <c r="KEW12" s="2"/>
      <c r="KEX12" s="2"/>
      <c r="KFD12" s="2"/>
      <c r="KFE12" s="2"/>
      <c r="KFK12" s="2"/>
      <c r="KFL12" s="2"/>
      <c r="KFR12" s="2"/>
      <c r="KFS12" s="2"/>
      <c r="KFY12" s="2"/>
      <c r="KFZ12" s="2"/>
      <c r="KGF12" s="2"/>
      <c r="KGG12" s="2"/>
      <c r="KGM12" s="2"/>
      <c r="KGN12" s="2"/>
      <c r="KGT12" s="2"/>
      <c r="KGU12" s="2"/>
      <c r="KHA12" s="2"/>
      <c r="KHB12" s="2"/>
      <c r="KHH12" s="2"/>
      <c r="KHI12" s="2"/>
      <c r="KHO12" s="2"/>
      <c r="KHP12" s="2"/>
      <c r="KHV12" s="2"/>
      <c r="KHW12" s="2"/>
      <c r="KIC12" s="2"/>
      <c r="KID12" s="2"/>
      <c r="KIJ12" s="2"/>
      <c r="KIK12" s="2"/>
      <c r="KIQ12" s="2"/>
      <c r="KIR12" s="2"/>
      <c r="KIX12" s="2"/>
      <c r="KIY12" s="2"/>
      <c r="KJE12" s="2"/>
      <c r="KJF12" s="2"/>
      <c r="KJL12" s="2"/>
      <c r="KJM12" s="2"/>
      <c r="KJS12" s="2"/>
      <c r="KJT12" s="2"/>
      <c r="KJZ12" s="2"/>
      <c r="KKA12" s="2"/>
      <c r="KKG12" s="2"/>
      <c r="KKH12" s="2"/>
      <c r="KKN12" s="2"/>
      <c r="KKO12" s="2"/>
      <c r="KKU12" s="2"/>
      <c r="KKV12" s="2"/>
      <c r="KLB12" s="2"/>
      <c r="KLC12" s="2"/>
      <c r="KLI12" s="2"/>
      <c r="KLJ12" s="2"/>
      <c r="KLP12" s="2"/>
      <c r="KLQ12" s="2"/>
      <c r="KLW12" s="2"/>
      <c r="KLX12" s="2"/>
      <c r="KMD12" s="2"/>
      <c r="KME12" s="2"/>
      <c r="KMK12" s="2"/>
      <c r="KML12" s="2"/>
      <c r="KMR12" s="2"/>
      <c r="KMS12" s="2"/>
      <c r="KMY12" s="2"/>
      <c r="KMZ12" s="2"/>
      <c r="KNF12" s="2"/>
      <c r="KNG12" s="2"/>
      <c r="KNM12" s="2"/>
      <c r="KNN12" s="2"/>
      <c r="KNT12" s="2"/>
      <c r="KNU12" s="2"/>
      <c r="KOA12" s="2"/>
      <c r="KOB12" s="2"/>
      <c r="KOH12" s="2"/>
      <c r="KOI12" s="2"/>
      <c r="KOO12" s="2"/>
      <c r="KOP12" s="2"/>
      <c r="KOV12" s="2"/>
      <c r="KOW12" s="2"/>
      <c r="KPC12" s="2"/>
      <c r="KPD12" s="2"/>
      <c r="KPJ12" s="2"/>
      <c r="KPK12" s="2"/>
      <c r="KPQ12" s="2"/>
      <c r="KPR12" s="2"/>
      <c r="KPX12" s="2"/>
      <c r="KPY12" s="2"/>
      <c r="KQE12" s="2"/>
      <c r="KQF12" s="2"/>
      <c r="KQL12" s="2"/>
      <c r="KQM12" s="2"/>
      <c r="KQS12" s="2"/>
      <c r="KQT12" s="2"/>
      <c r="KQZ12" s="2"/>
      <c r="KRA12" s="2"/>
      <c r="KRG12" s="2"/>
      <c r="KRH12" s="2"/>
      <c r="KRN12" s="2"/>
      <c r="KRO12" s="2"/>
      <c r="KRU12" s="2"/>
      <c r="KRV12" s="2"/>
      <c r="KSB12" s="2"/>
      <c r="KSC12" s="2"/>
      <c r="KSI12" s="2"/>
      <c r="KSJ12" s="2"/>
      <c r="KSP12" s="2"/>
      <c r="KSQ12" s="2"/>
      <c r="KSW12" s="2"/>
      <c r="KSX12" s="2"/>
      <c r="KTD12" s="2"/>
      <c r="KTE12" s="2"/>
      <c r="KTK12" s="2"/>
      <c r="KTL12" s="2"/>
      <c r="KTR12" s="2"/>
      <c r="KTS12" s="2"/>
      <c r="KTY12" s="2"/>
      <c r="KTZ12" s="2"/>
      <c r="KUF12" s="2"/>
      <c r="KUG12" s="2"/>
      <c r="KUM12" s="2"/>
      <c r="KUN12" s="2"/>
      <c r="KUT12" s="2"/>
      <c r="KUU12" s="2"/>
      <c r="KVA12" s="2"/>
      <c r="KVB12" s="2"/>
      <c r="KVH12" s="2"/>
      <c r="KVI12" s="2"/>
      <c r="KVO12" s="2"/>
      <c r="KVP12" s="2"/>
      <c r="KVV12" s="2"/>
      <c r="KVW12" s="2"/>
      <c r="KWC12" s="2"/>
      <c r="KWD12" s="2"/>
      <c r="KWJ12" s="2"/>
      <c r="KWK12" s="2"/>
      <c r="KWQ12" s="2"/>
      <c r="KWR12" s="2"/>
      <c r="KWX12" s="2"/>
      <c r="KWY12" s="2"/>
      <c r="KXE12" s="2"/>
      <c r="KXF12" s="2"/>
      <c r="KXL12" s="2"/>
      <c r="KXM12" s="2"/>
      <c r="KXS12" s="2"/>
      <c r="KXT12" s="2"/>
      <c r="KXZ12" s="2"/>
      <c r="KYA12" s="2"/>
      <c r="KYG12" s="2"/>
      <c r="KYH12" s="2"/>
      <c r="KYN12" s="2"/>
      <c r="KYO12" s="2"/>
      <c r="KYU12" s="2"/>
      <c r="KYV12" s="2"/>
      <c r="KZB12" s="2"/>
      <c r="KZC12" s="2"/>
      <c r="KZI12" s="2"/>
      <c r="KZJ12" s="2"/>
      <c r="KZP12" s="2"/>
      <c r="KZQ12" s="2"/>
      <c r="KZW12" s="2"/>
      <c r="KZX12" s="2"/>
      <c r="LAD12" s="2"/>
      <c r="LAE12" s="2"/>
      <c r="LAK12" s="2"/>
      <c r="LAL12" s="2"/>
      <c r="LAR12" s="2"/>
      <c r="LAS12" s="2"/>
      <c r="LAY12" s="2"/>
      <c r="LAZ12" s="2"/>
      <c r="LBF12" s="2"/>
      <c r="LBG12" s="2"/>
      <c r="LBM12" s="2"/>
      <c r="LBN12" s="2"/>
      <c r="LBT12" s="2"/>
      <c r="LBU12" s="2"/>
      <c r="LCA12" s="2"/>
      <c r="LCB12" s="2"/>
      <c r="LCH12" s="2"/>
      <c r="LCI12" s="2"/>
      <c r="LCO12" s="2"/>
      <c r="LCP12" s="2"/>
      <c r="LCV12" s="2"/>
      <c r="LCW12" s="2"/>
      <c r="LDC12" s="2"/>
      <c r="LDD12" s="2"/>
      <c r="LDJ12" s="2"/>
      <c r="LDK12" s="2"/>
      <c r="LDQ12" s="2"/>
      <c r="LDR12" s="2"/>
      <c r="LDX12" s="2"/>
      <c r="LDY12" s="2"/>
      <c r="LEE12" s="2"/>
      <c r="LEF12" s="2"/>
      <c r="LEL12" s="2"/>
      <c r="LEM12" s="2"/>
      <c r="LES12" s="2"/>
      <c r="LET12" s="2"/>
      <c r="LEZ12" s="2"/>
      <c r="LFA12" s="2"/>
      <c r="LFG12" s="2"/>
      <c r="LFH12" s="2"/>
      <c r="LFN12" s="2"/>
      <c r="LFO12" s="2"/>
      <c r="LFU12" s="2"/>
      <c r="LFV12" s="2"/>
      <c r="LGB12" s="2"/>
      <c r="LGC12" s="2"/>
      <c r="LGI12" s="2"/>
      <c r="LGJ12" s="2"/>
      <c r="LGP12" s="2"/>
      <c r="LGQ12" s="2"/>
      <c r="LGW12" s="2"/>
      <c r="LGX12" s="2"/>
      <c r="LHD12" s="2"/>
      <c r="LHE12" s="2"/>
      <c r="LHK12" s="2"/>
      <c r="LHL12" s="2"/>
      <c r="LHR12" s="2"/>
      <c r="LHS12" s="2"/>
      <c r="LHY12" s="2"/>
      <c r="LHZ12" s="2"/>
      <c r="LIF12" s="2"/>
      <c r="LIG12" s="2"/>
      <c r="LIM12" s="2"/>
      <c r="LIN12" s="2"/>
      <c r="LIT12" s="2"/>
      <c r="LIU12" s="2"/>
      <c r="LJA12" s="2"/>
      <c r="LJB12" s="2"/>
      <c r="LJH12" s="2"/>
      <c r="LJI12" s="2"/>
      <c r="LJO12" s="2"/>
      <c r="LJP12" s="2"/>
      <c r="LJV12" s="2"/>
      <c r="LJW12" s="2"/>
      <c r="LKC12" s="2"/>
      <c r="LKD12" s="2"/>
      <c r="LKJ12" s="2"/>
      <c r="LKK12" s="2"/>
      <c r="LKQ12" s="2"/>
      <c r="LKR12" s="2"/>
      <c r="LKX12" s="2"/>
      <c r="LKY12" s="2"/>
      <c r="LLE12" s="2"/>
      <c r="LLF12" s="2"/>
      <c r="LLL12" s="2"/>
      <c r="LLM12" s="2"/>
      <c r="LLS12" s="2"/>
      <c r="LLT12" s="2"/>
      <c r="LLZ12" s="2"/>
      <c r="LMA12" s="2"/>
      <c r="LMG12" s="2"/>
      <c r="LMH12" s="2"/>
      <c r="LMN12" s="2"/>
      <c r="LMO12" s="2"/>
      <c r="LMU12" s="2"/>
      <c r="LMV12" s="2"/>
      <c r="LNB12" s="2"/>
      <c r="LNC12" s="2"/>
      <c r="LNI12" s="2"/>
      <c r="LNJ12" s="2"/>
      <c r="LNP12" s="2"/>
      <c r="LNQ12" s="2"/>
      <c r="LNW12" s="2"/>
      <c r="LNX12" s="2"/>
      <c r="LOD12" s="2"/>
      <c r="LOE12" s="2"/>
      <c r="LOK12" s="2"/>
      <c r="LOL12" s="2"/>
      <c r="LOR12" s="2"/>
      <c r="LOS12" s="2"/>
      <c r="LOY12" s="2"/>
      <c r="LOZ12" s="2"/>
      <c r="LPF12" s="2"/>
      <c r="LPG12" s="2"/>
      <c r="LPM12" s="2"/>
      <c r="LPN12" s="2"/>
      <c r="LPT12" s="2"/>
      <c r="LPU12" s="2"/>
      <c r="LQA12" s="2"/>
      <c r="LQB12" s="2"/>
      <c r="LQH12" s="2"/>
      <c r="LQI12" s="2"/>
      <c r="LQO12" s="2"/>
      <c r="LQP12" s="2"/>
      <c r="LQV12" s="2"/>
      <c r="LQW12" s="2"/>
      <c r="LRC12" s="2"/>
      <c r="LRD12" s="2"/>
      <c r="LRJ12" s="2"/>
      <c r="LRK12" s="2"/>
      <c r="LRQ12" s="2"/>
      <c r="LRR12" s="2"/>
      <c r="LRX12" s="2"/>
      <c r="LRY12" s="2"/>
      <c r="LSE12" s="2"/>
      <c r="LSF12" s="2"/>
      <c r="LSL12" s="2"/>
      <c r="LSM12" s="2"/>
      <c r="LSS12" s="2"/>
      <c r="LST12" s="2"/>
      <c r="LSZ12" s="2"/>
      <c r="LTA12" s="2"/>
      <c r="LTG12" s="2"/>
      <c r="LTH12" s="2"/>
      <c r="LTN12" s="2"/>
      <c r="LTO12" s="2"/>
      <c r="LTU12" s="2"/>
      <c r="LTV12" s="2"/>
      <c r="LUB12" s="2"/>
      <c r="LUC12" s="2"/>
      <c r="LUI12" s="2"/>
      <c r="LUJ12" s="2"/>
      <c r="LUP12" s="2"/>
      <c r="LUQ12" s="2"/>
      <c r="LUW12" s="2"/>
      <c r="LUX12" s="2"/>
      <c r="LVD12" s="2"/>
      <c r="LVE12" s="2"/>
      <c r="LVK12" s="2"/>
      <c r="LVL12" s="2"/>
      <c r="LVR12" s="2"/>
      <c r="LVS12" s="2"/>
      <c r="LVY12" s="2"/>
      <c r="LVZ12" s="2"/>
      <c r="LWF12" s="2"/>
      <c r="LWG12" s="2"/>
      <c r="LWM12" s="2"/>
      <c r="LWN12" s="2"/>
      <c r="LWT12" s="2"/>
      <c r="LWU12" s="2"/>
      <c r="LXA12" s="2"/>
      <c r="LXB12" s="2"/>
      <c r="LXH12" s="2"/>
      <c r="LXI12" s="2"/>
      <c r="LXO12" s="2"/>
      <c r="LXP12" s="2"/>
      <c r="LXV12" s="2"/>
      <c r="LXW12" s="2"/>
      <c r="LYC12" s="2"/>
      <c r="LYD12" s="2"/>
      <c r="LYJ12" s="2"/>
      <c r="LYK12" s="2"/>
      <c r="LYQ12" s="2"/>
      <c r="LYR12" s="2"/>
      <c r="LYX12" s="2"/>
      <c r="LYY12" s="2"/>
      <c r="LZE12" s="2"/>
      <c r="LZF12" s="2"/>
      <c r="LZL12" s="2"/>
      <c r="LZM12" s="2"/>
      <c r="LZS12" s="2"/>
      <c r="LZT12" s="2"/>
      <c r="LZZ12" s="2"/>
      <c r="MAA12" s="2"/>
      <c r="MAG12" s="2"/>
      <c r="MAH12" s="2"/>
      <c r="MAN12" s="2"/>
      <c r="MAO12" s="2"/>
      <c r="MAU12" s="2"/>
      <c r="MAV12" s="2"/>
      <c r="MBB12" s="2"/>
      <c r="MBC12" s="2"/>
      <c r="MBI12" s="2"/>
      <c r="MBJ12" s="2"/>
      <c r="MBP12" s="2"/>
      <c r="MBQ12" s="2"/>
      <c r="MBW12" s="2"/>
      <c r="MBX12" s="2"/>
      <c r="MCD12" s="2"/>
      <c r="MCE12" s="2"/>
      <c r="MCK12" s="2"/>
      <c r="MCL12" s="2"/>
      <c r="MCR12" s="2"/>
      <c r="MCS12" s="2"/>
      <c r="MCY12" s="2"/>
      <c r="MCZ12" s="2"/>
      <c r="MDF12" s="2"/>
      <c r="MDG12" s="2"/>
      <c r="MDM12" s="2"/>
      <c r="MDN12" s="2"/>
      <c r="MDT12" s="2"/>
      <c r="MDU12" s="2"/>
      <c r="MEA12" s="2"/>
      <c r="MEB12" s="2"/>
      <c r="MEH12" s="2"/>
      <c r="MEI12" s="2"/>
      <c r="MEO12" s="2"/>
      <c r="MEP12" s="2"/>
      <c r="MEV12" s="2"/>
      <c r="MEW12" s="2"/>
      <c r="MFC12" s="2"/>
      <c r="MFD12" s="2"/>
      <c r="MFJ12" s="2"/>
      <c r="MFK12" s="2"/>
      <c r="MFQ12" s="2"/>
      <c r="MFR12" s="2"/>
      <c r="MFX12" s="2"/>
      <c r="MFY12" s="2"/>
      <c r="MGE12" s="2"/>
      <c r="MGF12" s="2"/>
      <c r="MGL12" s="2"/>
      <c r="MGM12" s="2"/>
      <c r="MGS12" s="2"/>
      <c r="MGT12" s="2"/>
      <c r="MGZ12" s="2"/>
      <c r="MHA12" s="2"/>
      <c r="MHG12" s="2"/>
      <c r="MHH12" s="2"/>
      <c r="MHN12" s="2"/>
      <c r="MHO12" s="2"/>
      <c r="MHU12" s="2"/>
      <c r="MHV12" s="2"/>
      <c r="MIB12" s="2"/>
      <c r="MIC12" s="2"/>
      <c r="MII12" s="2"/>
      <c r="MIJ12" s="2"/>
      <c r="MIP12" s="2"/>
      <c r="MIQ12" s="2"/>
      <c r="MIW12" s="2"/>
      <c r="MIX12" s="2"/>
      <c r="MJD12" s="2"/>
      <c r="MJE12" s="2"/>
      <c r="MJK12" s="2"/>
      <c r="MJL12" s="2"/>
      <c r="MJR12" s="2"/>
      <c r="MJS12" s="2"/>
      <c r="MJY12" s="2"/>
      <c r="MJZ12" s="2"/>
      <c r="MKF12" s="2"/>
      <c r="MKG12" s="2"/>
      <c r="MKM12" s="2"/>
      <c r="MKN12" s="2"/>
      <c r="MKT12" s="2"/>
      <c r="MKU12" s="2"/>
      <c r="MLA12" s="2"/>
      <c r="MLB12" s="2"/>
      <c r="MLH12" s="2"/>
      <c r="MLI12" s="2"/>
      <c r="MLO12" s="2"/>
      <c r="MLP12" s="2"/>
      <c r="MLV12" s="2"/>
      <c r="MLW12" s="2"/>
      <c r="MMC12" s="2"/>
      <c r="MMD12" s="2"/>
      <c r="MMJ12" s="2"/>
      <c r="MMK12" s="2"/>
      <c r="MMQ12" s="2"/>
      <c r="MMR12" s="2"/>
      <c r="MMX12" s="2"/>
      <c r="MMY12" s="2"/>
      <c r="MNE12" s="2"/>
      <c r="MNF12" s="2"/>
      <c r="MNL12" s="2"/>
      <c r="MNM12" s="2"/>
      <c r="MNS12" s="2"/>
      <c r="MNT12" s="2"/>
      <c r="MNZ12" s="2"/>
      <c r="MOA12" s="2"/>
      <c r="MOG12" s="2"/>
      <c r="MOH12" s="2"/>
      <c r="MON12" s="2"/>
      <c r="MOO12" s="2"/>
      <c r="MOU12" s="2"/>
      <c r="MOV12" s="2"/>
      <c r="MPB12" s="2"/>
      <c r="MPC12" s="2"/>
      <c r="MPI12" s="2"/>
      <c r="MPJ12" s="2"/>
      <c r="MPP12" s="2"/>
      <c r="MPQ12" s="2"/>
      <c r="MPW12" s="2"/>
      <c r="MPX12" s="2"/>
      <c r="MQD12" s="2"/>
      <c r="MQE12" s="2"/>
      <c r="MQK12" s="2"/>
      <c r="MQL12" s="2"/>
      <c r="MQR12" s="2"/>
      <c r="MQS12" s="2"/>
      <c r="MQY12" s="2"/>
      <c r="MQZ12" s="2"/>
      <c r="MRF12" s="2"/>
      <c r="MRG12" s="2"/>
      <c r="MRM12" s="2"/>
      <c r="MRN12" s="2"/>
      <c r="MRT12" s="2"/>
      <c r="MRU12" s="2"/>
      <c r="MSA12" s="2"/>
      <c r="MSB12" s="2"/>
      <c r="MSH12" s="2"/>
      <c r="MSI12" s="2"/>
      <c r="MSO12" s="2"/>
      <c r="MSP12" s="2"/>
      <c r="MSV12" s="2"/>
      <c r="MSW12" s="2"/>
      <c r="MTC12" s="2"/>
      <c r="MTD12" s="2"/>
      <c r="MTJ12" s="2"/>
      <c r="MTK12" s="2"/>
      <c r="MTQ12" s="2"/>
      <c r="MTR12" s="2"/>
      <c r="MTX12" s="2"/>
      <c r="MTY12" s="2"/>
      <c r="MUE12" s="2"/>
      <c r="MUF12" s="2"/>
      <c r="MUL12" s="2"/>
      <c r="MUM12" s="2"/>
      <c r="MUS12" s="2"/>
      <c r="MUT12" s="2"/>
      <c r="MUZ12" s="2"/>
      <c r="MVA12" s="2"/>
      <c r="MVG12" s="2"/>
      <c r="MVH12" s="2"/>
      <c r="MVN12" s="2"/>
      <c r="MVO12" s="2"/>
      <c r="MVU12" s="2"/>
      <c r="MVV12" s="2"/>
      <c r="MWB12" s="2"/>
      <c r="MWC12" s="2"/>
      <c r="MWI12" s="2"/>
      <c r="MWJ12" s="2"/>
      <c r="MWP12" s="2"/>
      <c r="MWQ12" s="2"/>
      <c r="MWW12" s="2"/>
      <c r="MWX12" s="2"/>
      <c r="MXD12" s="2"/>
      <c r="MXE12" s="2"/>
      <c r="MXK12" s="2"/>
      <c r="MXL12" s="2"/>
      <c r="MXR12" s="2"/>
      <c r="MXS12" s="2"/>
      <c r="MXY12" s="2"/>
      <c r="MXZ12" s="2"/>
      <c r="MYF12" s="2"/>
      <c r="MYG12" s="2"/>
      <c r="MYM12" s="2"/>
      <c r="MYN12" s="2"/>
      <c r="MYT12" s="2"/>
      <c r="MYU12" s="2"/>
      <c r="MZA12" s="2"/>
      <c r="MZB12" s="2"/>
      <c r="MZH12" s="2"/>
      <c r="MZI12" s="2"/>
      <c r="MZO12" s="2"/>
      <c r="MZP12" s="2"/>
      <c r="MZV12" s="2"/>
      <c r="MZW12" s="2"/>
      <c r="NAC12" s="2"/>
      <c r="NAD12" s="2"/>
      <c r="NAJ12" s="2"/>
      <c r="NAK12" s="2"/>
      <c r="NAQ12" s="2"/>
      <c r="NAR12" s="2"/>
      <c r="NAX12" s="2"/>
      <c r="NAY12" s="2"/>
      <c r="NBE12" s="2"/>
      <c r="NBF12" s="2"/>
      <c r="NBL12" s="2"/>
      <c r="NBM12" s="2"/>
      <c r="NBS12" s="2"/>
      <c r="NBT12" s="2"/>
      <c r="NBZ12" s="2"/>
      <c r="NCA12" s="2"/>
      <c r="NCG12" s="2"/>
      <c r="NCH12" s="2"/>
      <c r="NCN12" s="2"/>
      <c r="NCO12" s="2"/>
      <c r="NCU12" s="2"/>
      <c r="NCV12" s="2"/>
      <c r="NDB12" s="2"/>
      <c r="NDC12" s="2"/>
      <c r="NDI12" s="2"/>
      <c r="NDJ12" s="2"/>
      <c r="NDP12" s="2"/>
      <c r="NDQ12" s="2"/>
      <c r="NDW12" s="2"/>
      <c r="NDX12" s="2"/>
      <c r="NED12" s="2"/>
      <c r="NEE12" s="2"/>
      <c r="NEK12" s="2"/>
      <c r="NEL12" s="2"/>
      <c r="NER12" s="2"/>
      <c r="NES12" s="2"/>
      <c r="NEY12" s="2"/>
      <c r="NEZ12" s="2"/>
      <c r="NFF12" s="2"/>
      <c r="NFG12" s="2"/>
      <c r="NFM12" s="2"/>
      <c r="NFN12" s="2"/>
      <c r="NFT12" s="2"/>
      <c r="NFU12" s="2"/>
      <c r="NGA12" s="2"/>
      <c r="NGB12" s="2"/>
      <c r="NGH12" s="2"/>
      <c r="NGI12" s="2"/>
      <c r="NGO12" s="2"/>
      <c r="NGP12" s="2"/>
      <c r="NGV12" s="2"/>
      <c r="NGW12" s="2"/>
      <c r="NHC12" s="2"/>
      <c r="NHD12" s="2"/>
      <c r="NHJ12" s="2"/>
      <c r="NHK12" s="2"/>
      <c r="NHQ12" s="2"/>
      <c r="NHR12" s="2"/>
      <c r="NHX12" s="2"/>
      <c r="NHY12" s="2"/>
      <c r="NIE12" s="2"/>
      <c r="NIF12" s="2"/>
      <c r="NIL12" s="2"/>
      <c r="NIM12" s="2"/>
      <c r="NIS12" s="2"/>
      <c r="NIT12" s="2"/>
      <c r="NIZ12" s="2"/>
      <c r="NJA12" s="2"/>
      <c r="NJG12" s="2"/>
      <c r="NJH12" s="2"/>
      <c r="NJN12" s="2"/>
      <c r="NJO12" s="2"/>
      <c r="NJU12" s="2"/>
      <c r="NJV12" s="2"/>
      <c r="NKB12" s="2"/>
      <c r="NKC12" s="2"/>
      <c r="NKI12" s="2"/>
      <c r="NKJ12" s="2"/>
      <c r="NKP12" s="2"/>
      <c r="NKQ12" s="2"/>
      <c r="NKW12" s="2"/>
      <c r="NKX12" s="2"/>
      <c r="NLD12" s="2"/>
      <c r="NLE12" s="2"/>
      <c r="NLK12" s="2"/>
      <c r="NLL12" s="2"/>
      <c r="NLR12" s="2"/>
      <c r="NLS12" s="2"/>
      <c r="NLY12" s="2"/>
      <c r="NLZ12" s="2"/>
      <c r="NMF12" s="2"/>
      <c r="NMG12" s="2"/>
      <c r="NMM12" s="2"/>
      <c r="NMN12" s="2"/>
      <c r="NMT12" s="2"/>
      <c r="NMU12" s="2"/>
      <c r="NNA12" s="2"/>
      <c r="NNB12" s="2"/>
      <c r="NNH12" s="2"/>
      <c r="NNI12" s="2"/>
      <c r="NNO12" s="2"/>
      <c r="NNP12" s="2"/>
      <c r="NNV12" s="2"/>
      <c r="NNW12" s="2"/>
      <c r="NOC12" s="2"/>
      <c r="NOD12" s="2"/>
      <c r="NOJ12" s="2"/>
      <c r="NOK12" s="2"/>
      <c r="NOQ12" s="2"/>
      <c r="NOR12" s="2"/>
      <c r="NOX12" s="2"/>
      <c r="NOY12" s="2"/>
      <c r="NPE12" s="2"/>
      <c r="NPF12" s="2"/>
      <c r="NPL12" s="2"/>
      <c r="NPM12" s="2"/>
      <c r="NPS12" s="2"/>
      <c r="NPT12" s="2"/>
      <c r="NPZ12" s="2"/>
      <c r="NQA12" s="2"/>
      <c r="NQG12" s="2"/>
      <c r="NQH12" s="2"/>
      <c r="NQN12" s="2"/>
      <c r="NQO12" s="2"/>
      <c r="NQU12" s="2"/>
      <c r="NQV12" s="2"/>
      <c r="NRB12" s="2"/>
      <c r="NRC12" s="2"/>
      <c r="NRI12" s="2"/>
      <c r="NRJ12" s="2"/>
      <c r="NRP12" s="2"/>
      <c r="NRQ12" s="2"/>
      <c r="NRW12" s="2"/>
      <c r="NRX12" s="2"/>
      <c r="NSD12" s="2"/>
      <c r="NSE12" s="2"/>
      <c r="NSK12" s="2"/>
      <c r="NSL12" s="2"/>
      <c r="NSR12" s="2"/>
      <c r="NSS12" s="2"/>
      <c r="NSY12" s="2"/>
      <c r="NSZ12" s="2"/>
      <c r="NTF12" s="2"/>
      <c r="NTG12" s="2"/>
      <c r="NTM12" s="2"/>
      <c r="NTN12" s="2"/>
      <c r="NTT12" s="2"/>
      <c r="NTU12" s="2"/>
      <c r="NUA12" s="2"/>
      <c r="NUB12" s="2"/>
      <c r="NUH12" s="2"/>
      <c r="NUI12" s="2"/>
      <c r="NUO12" s="2"/>
      <c r="NUP12" s="2"/>
      <c r="NUV12" s="2"/>
      <c r="NUW12" s="2"/>
      <c r="NVC12" s="2"/>
      <c r="NVD12" s="2"/>
      <c r="NVJ12" s="2"/>
      <c r="NVK12" s="2"/>
      <c r="NVQ12" s="2"/>
      <c r="NVR12" s="2"/>
      <c r="NVX12" s="2"/>
      <c r="NVY12" s="2"/>
      <c r="NWE12" s="2"/>
      <c r="NWF12" s="2"/>
      <c r="NWL12" s="2"/>
      <c r="NWM12" s="2"/>
      <c r="NWS12" s="2"/>
      <c r="NWT12" s="2"/>
      <c r="NWZ12" s="2"/>
      <c r="NXA12" s="2"/>
      <c r="NXG12" s="2"/>
      <c r="NXH12" s="2"/>
      <c r="NXN12" s="2"/>
      <c r="NXO12" s="2"/>
      <c r="NXU12" s="2"/>
      <c r="NXV12" s="2"/>
      <c r="NYB12" s="2"/>
      <c r="NYC12" s="2"/>
      <c r="NYI12" s="2"/>
      <c r="NYJ12" s="2"/>
      <c r="NYP12" s="2"/>
      <c r="NYQ12" s="2"/>
      <c r="NYW12" s="2"/>
      <c r="NYX12" s="2"/>
      <c r="NZD12" s="2"/>
      <c r="NZE12" s="2"/>
      <c r="NZK12" s="2"/>
      <c r="NZL12" s="2"/>
      <c r="NZR12" s="2"/>
      <c r="NZS12" s="2"/>
      <c r="NZY12" s="2"/>
      <c r="NZZ12" s="2"/>
      <c r="OAF12" s="2"/>
      <c r="OAG12" s="2"/>
      <c r="OAM12" s="2"/>
      <c r="OAN12" s="2"/>
      <c r="OAT12" s="2"/>
      <c r="OAU12" s="2"/>
      <c r="OBA12" s="2"/>
      <c r="OBB12" s="2"/>
      <c r="OBH12" s="2"/>
      <c r="OBI12" s="2"/>
      <c r="OBO12" s="2"/>
      <c r="OBP12" s="2"/>
      <c r="OBV12" s="2"/>
      <c r="OBW12" s="2"/>
      <c r="OCC12" s="2"/>
      <c r="OCD12" s="2"/>
      <c r="OCJ12" s="2"/>
      <c r="OCK12" s="2"/>
      <c r="OCQ12" s="2"/>
      <c r="OCR12" s="2"/>
      <c r="OCX12" s="2"/>
      <c r="OCY12" s="2"/>
      <c r="ODE12" s="2"/>
      <c r="ODF12" s="2"/>
      <c r="ODL12" s="2"/>
      <c r="ODM12" s="2"/>
      <c r="ODS12" s="2"/>
      <c r="ODT12" s="2"/>
      <c r="ODZ12" s="2"/>
      <c r="OEA12" s="2"/>
      <c r="OEG12" s="2"/>
      <c r="OEH12" s="2"/>
      <c r="OEN12" s="2"/>
      <c r="OEO12" s="2"/>
      <c r="OEU12" s="2"/>
      <c r="OEV12" s="2"/>
      <c r="OFB12" s="2"/>
      <c r="OFC12" s="2"/>
      <c r="OFI12" s="2"/>
      <c r="OFJ12" s="2"/>
      <c r="OFP12" s="2"/>
      <c r="OFQ12" s="2"/>
      <c r="OFW12" s="2"/>
      <c r="OFX12" s="2"/>
      <c r="OGD12" s="2"/>
      <c r="OGE12" s="2"/>
      <c r="OGK12" s="2"/>
      <c r="OGL12" s="2"/>
      <c r="OGR12" s="2"/>
      <c r="OGS12" s="2"/>
      <c r="OGY12" s="2"/>
      <c r="OGZ12" s="2"/>
      <c r="OHF12" s="2"/>
      <c r="OHG12" s="2"/>
      <c r="OHM12" s="2"/>
      <c r="OHN12" s="2"/>
      <c r="OHT12" s="2"/>
      <c r="OHU12" s="2"/>
      <c r="OIA12" s="2"/>
      <c r="OIB12" s="2"/>
      <c r="OIH12" s="2"/>
      <c r="OII12" s="2"/>
      <c r="OIO12" s="2"/>
      <c r="OIP12" s="2"/>
      <c r="OIV12" s="2"/>
      <c r="OIW12" s="2"/>
      <c r="OJC12" s="2"/>
      <c r="OJD12" s="2"/>
      <c r="OJJ12" s="2"/>
      <c r="OJK12" s="2"/>
      <c r="OJQ12" s="2"/>
      <c r="OJR12" s="2"/>
      <c r="OJX12" s="2"/>
      <c r="OJY12" s="2"/>
      <c r="OKE12" s="2"/>
      <c r="OKF12" s="2"/>
      <c r="OKL12" s="2"/>
      <c r="OKM12" s="2"/>
      <c r="OKS12" s="2"/>
      <c r="OKT12" s="2"/>
      <c r="OKZ12" s="2"/>
      <c r="OLA12" s="2"/>
      <c r="OLG12" s="2"/>
      <c r="OLH12" s="2"/>
      <c r="OLN12" s="2"/>
      <c r="OLO12" s="2"/>
      <c r="OLU12" s="2"/>
      <c r="OLV12" s="2"/>
      <c r="OMB12" s="2"/>
      <c r="OMC12" s="2"/>
      <c r="OMI12" s="2"/>
      <c r="OMJ12" s="2"/>
      <c r="OMP12" s="2"/>
      <c r="OMQ12" s="2"/>
      <c r="OMW12" s="2"/>
      <c r="OMX12" s="2"/>
      <c r="OND12" s="2"/>
      <c r="ONE12" s="2"/>
      <c r="ONK12" s="2"/>
      <c r="ONL12" s="2"/>
      <c r="ONR12" s="2"/>
      <c r="ONS12" s="2"/>
      <c r="ONY12" s="2"/>
      <c r="ONZ12" s="2"/>
      <c r="OOF12" s="2"/>
      <c r="OOG12" s="2"/>
      <c r="OOM12" s="2"/>
      <c r="OON12" s="2"/>
      <c r="OOT12" s="2"/>
      <c r="OOU12" s="2"/>
      <c r="OPA12" s="2"/>
      <c r="OPB12" s="2"/>
      <c r="OPH12" s="2"/>
      <c r="OPI12" s="2"/>
      <c r="OPO12" s="2"/>
      <c r="OPP12" s="2"/>
      <c r="OPV12" s="2"/>
      <c r="OPW12" s="2"/>
      <c r="OQC12" s="2"/>
      <c r="OQD12" s="2"/>
      <c r="OQJ12" s="2"/>
      <c r="OQK12" s="2"/>
      <c r="OQQ12" s="2"/>
      <c r="OQR12" s="2"/>
      <c r="OQX12" s="2"/>
      <c r="OQY12" s="2"/>
      <c r="ORE12" s="2"/>
      <c r="ORF12" s="2"/>
      <c r="ORL12" s="2"/>
      <c r="ORM12" s="2"/>
      <c r="ORS12" s="2"/>
      <c r="ORT12" s="2"/>
      <c r="ORZ12" s="2"/>
      <c r="OSA12" s="2"/>
      <c r="OSG12" s="2"/>
      <c r="OSH12" s="2"/>
      <c r="OSN12" s="2"/>
      <c r="OSO12" s="2"/>
      <c r="OSU12" s="2"/>
      <c r="OSV12" s="2"/>
      <c r="OTB12" s="2"/>
      <c r="OTC12" s="2"/>
      <c r="OTI12" s="2"/>
      <c r="OTJ12" s="2"/>
      <c r="OTP12" s="2"/>
      <c r="OTQ12" s="2"/>
      <c r="OTW12" s="2"/>
      <c r="OTX12" s="2"/>
      <c r="OUD12" s="2"/>
      <c r="OUE12" s="2"/>
      <c r="OUK12" s="2"/>
      <c r="OUL12" s="2"/>
      <c r="OUR12" s="2"/>
      <c r="OUS12" s="2"/>
      <c r="OUY12" s="2"/>
      <c r="OUZ12" s="2"/>
      <c r="OVF12" s="2"/>
      <c r="OVG12" s="2"/>
      <c r="OVM12" s="2"/>
      <c r="OVN12" s="2"/>
      <c r="OVT12" s="2"/>
      <c r="OVU12" s="2"/>
      <c r="OWA12" s="2"/>
      <c r="OWB12" s="2"/>
      <c r="OWH12" s="2"/>
      <c r="OWI12" s="2"/>
      <c r="OWO12" s="2"/>
      <c r="OWP12" s="2"/>
      <c r="OWV12" s="2"/>
      <c r="OWW12" s="2"/>
      <c r="OXC12" s="2"/>
      <c r="OXD12" s="2"/>
      <c r="OXJ12" s="2"/>
      <c r="OXK12" s="2"/>
      <c r="OXQ12" s="2"/>
      <c r="OXR12" s="2"/>
      <c r="OXX12" s="2"/>
      <c r="OXY12" s="2"/>
      <c r="OYE12" s="2"/>
      <c r="OYF12" s="2"/>
      <c r="OYL12" s="2"/>
      <c r="OYM12" s="2"/>
      <c r="OYS12" s="2"/>
      <c r="OYT12" s="2"/>
      <c r="OYZ12" s="2"/>
      <c r="OZA12" s="2"/>
      <c r="OZG12" s="2"/>
      <c r="OZH12" s="2"/>
      <c r="OZN12" s="2"/>
      <c r="OZO12" s="2"/>
      <c r="OZU12" s="2"/>
      <c r="OZV12" s="2"/>
      <c r="PAB12" s="2"/>
      <c r="PAC12" s="2"/>
      <c r="PAI12" s="2"/>
      <c r="PAJ12" s="2"/>
      <c r="PAP12" s="2"/>
      <c r="PAQ12" s="2"/>
      <c r="PAW12" s="2"/>
      <c r="PAX12" s="2"/>
      <c r="PBD12" s="2"/>
      <c r="PBE12" s="2"/>
      <c r="PBK12" s="2"/>
      <c r="PBL12" s="2"/>
      <c r="PBR12" s="2"/>
      <c r="PBS12" s="2"/>
      <c r="PBY12" s="2"/>
      <c r="PBZ12" s="2"/>
      <c r="PCF12" s="2"/>
      <c r="PCG12" s="2"/>
      <c r="PCM12" s="2"/>
      <c r="PCN12" s="2"/>
      <c r="PCT12" s="2"/>
      <c r="PCU12" s="2"/>
      <c r="PDA12" s="2"/>
      <c r="PDB12" s="2"/>
      <c r="PDH12" s="2"/>
      <c r="PDI12" s="2"/>
      <c r="PDO12" s="2"/>
      <c r="PDP12" s="2"/>
      <c r="PDV12" s="2"/>
      <c r="PDW12" s="2"/>
      <c r="PEC12" s="2"/>
      <c r="PED12" s="2"/>
      <c r="PEJ12" s="2"/>
      <c r="PEK12" s="2"/>
      <c r="PEQ12" s="2"/>
      <c r="PER12" s="2"/>
      <c r="PEX12" s="2"/>
      <c r="PEY12" s="2"/>
      <c r="PFE12" s="2"/>
      <c r="PFF12" s="2"/>
      <c r="PFL12" s="2"/>
      <c r="PFM12" s="2"/>
      <c r="PFS12" s="2"/>
      <c r="PFT12" s="2"/>
      <c r="PFZ12" s="2"/>
      <c r="PGA12" s="2"/>
      <c r="PGG12" s="2"/>
      <c r="PGH12" s="2"/>
      <c r="PGN12" s="2"/>
      <c r="PGO12" s="2"/>
      <c r="PGU12" s="2"/>
      <c r="PGV12" s="2"/>
      <c r="PHB12" s="2"/>
      <c r="PHC12" s="2"/>
      <c r="PHI12" s="2"/>
      <c r="PHJ12" s="2"/>
      <c r="PHP12" s="2"/>
      <c r="PHQ12" s="2"/>
      <c r="PHW12" s="2"/>
      <c r="PHX12" s="2"/>
      <c r="PID12" s="2"/>
      <c r="PIE12" s="2"/>
      <c r="PIK12" s="2"/>
      <c r="PIL12" s="2"/>
      <c r="PIR12" s="2"/>
      <c r="PIS12" s="2"/>
      <c r="PIY12" s="2"/>
      <c r="PIZ12" s="2"/>
      <c r="PJF12" s="2"/>
      <c r="PJG12" s="2"/>
      <c r="PJM12" s="2"/>
      <c r="PJN12" s="2"/>
      <c r="PJT12" s="2"/>
      <c r="PJU12" s="2"/>
      <c r="PKA12" s="2"/>
      <c r="PKB12" s="2"/>
      <c r="PKH12" s="2"/>
      <c r="PKI12" s="2"/>
      <c r="PKO12" s="2"/>
      <c r="PKP12" s="2"/>
      <c r="PKV12" s="2"/>
      <c r="PKW12" s="2"/>
      <c r="PLC12" s="2"/>
      <c r="PLD12" s="2"/>
      <c r="PLJ12" s="2"/>
      <c r="PLK12" s="2"/>
      <c r="PLQ12" s="2"/>
      <c r="PLR12" s="2"/>
      <c r="PLX12" s="2"/>
      <c r="PLY12" s="2"/>
      <c r="PME12" s="2"/>
      <c r="PMF12" s="2"/>
      <c r="PML12" s="2"/>
      <c r="PMM12" s="2"/>
      <c r="PMS12" s="2"/>
      <c r="PMT12" s="2"/>
      <c r="PMZ12" s="2"/>
      <c r="PNA12" s="2"/>
      <c r="PNG12" s="2"/>
      <c r="PNH12" s="2"/>
      <c r="PNN12" s="2"/>
      <c r="PNO12" s="2"/>
      <c r="PNU12" s="2"/>
      <c r="PNV12" s="2"/>
      <c r="POB12" s="2"/>
      <c r="POC12" s="2"/>
      <c r="POI12" s="2"/>
      <c r="POJ12" s="2"/>
      <c r="POP12" s="2"/>
      <c r="POQ12" s="2"/>
      <c r="POW12" s="2"/>
      <c r="POX12" s="2"/>
      <c r="PPD12" s="2"/>
      <c r="PPE12" s="2"/>
      <c r="PPK12" s="2"/>
      <c r="PPL12" s="2"/>
      <c r="PPR12" s="2"/>
      <c r="PPS12" s="2"/>
      <c r="PPY12" s="2"/>
      <c r="PPZ12" s="2"/>
      <c r="PQF12" s="2"/>
      <c r="PQG12" s="2"/>
      <c r="PQM12" s="2"/>
      <c r="PQN12" s="2"/>
      <c r="PQT12" s="2"/>
      <c r="PQU12" s="2"/>
      <c r="PRA12" s="2"/>
      <c r="PRB12" s="2"/>
      <c r="PRH12" s="2"/>
      <c r="PRI12" s="2"/>
      <c r="PRO12" s="2"/>
      <c r="PRP12" s="2"/>
      <c r="PRV12" s="2"/>
      <c r="PRW12" s="2"/>
      <c r="PSC12" s="2"/>
      <c r="PSD12" s="2"/>
      <c r="PSJ12" s="2"/>
      <c r="PSK12" s="2"/>
      <c r="PSQ12" s="2"/>
      <c r="PSR12" s="2"/>
      <c r="PSX12" s="2"/>
      <c r="PSY12" s="2"/>
      <c r="PTE12" s="2"/>
      <c r="PTF12" s="2"/>
      <c r="PTL12" s="2"/>
      <c r="PTM12" s="2"/>
      <c r="PTS12" s="2"/>
      <c r="PTT12" s="2"/>
      <c r="PTZ12" s="2"/>
      <c r="PUA12" s="2"/>
      <c r="PUG12" s="2"/>
      <c r="PUH12" s="2"/>
      <c r="PUN12" s="2"/>
      <c r="PUO12" s="2"/>
      <c r="PUU12" s="2"/>
      <c r="PUV12" s="2"/>
      <c r="PVB12" s="2"/>
      <c r="PVC12" s="2"/>
      <c r="PVI12" s="2"/>
      <c r="PVJ12" s="2"/>
      <c r="PVP12" s="2"/>
      <c r="PVQ12" s="2"/>
      <c r="PVW12" s="2"/>
      <c r="PVX12" s="2"/>
      <c r="PWD12" s="2"/>
      <c r="PWE12" s="2"/>
      <c r="PWK12" s="2"/>
      <c r="PWL12" s="2"/>
      <c r="PWR12" s="2"/>
      <c r="PWS12" s="2"/>
      <c r="PWY12" s="2"/>
      <c r="PWZ12" s="2"/>
      <c r="PXF12" s="2"/>
      <c r="PXG12" s="2"/>
      <c r="PXM12" s="2"/>
      <c r="PXN12" s="2"/>
      <c r="PXT12" s="2"/>
      <c r="PXU12" s="2"/>
      <c r="PYA12" s="2"/>
      <c r="PYB12" s="2"/>
      <c r="PYH12" s="2"/>
      <c r="PYI12" s="2"/>
      <c r="PYO12" s="2"/>
      <c r="PYP12" s="2"/>
      <c r="PYV12" s="2"/>
      <c r="PYW12" s="2"/>
      <c r="PZC12" s="2"/>
      <c r="PZD12" s="2"/>
      <c r="PZJ12" s="2"/>
      <c r="PZK12" s="2"/>
      <c r="PZQ12" s="2"/>
      <c r="PZR12" s="2"/>
      <c r="PZX12" s="2"/>
      <c r="PZY12" s="2"/>
      <c r="QAE12" s="2"/>
      <c r="QAF12" s="2"/>
      <c r="QAL12" s="2"/>
      <c r="QAM12" s="2"/>
      <c r="QAS12" s="2"/>
      <c r="QAT12" s="2"/>
      <c r="QAZ12" s="2"/>
      <c r="QBA12" s="2"/>
      <c r="QBG12" s="2"/>
      <c r="QBH12" s="2"/>
      <c r="QBN12" s="2"/>
      <c r="QBO12" s="2"/>
      <c r="QBU12" s="2"/>
      <c r="QBV12" s="2"/>
      <c r="QCB12" s="2"/>
      <c r="QCC12" s="2"/>
      <c r="QCI12" s="2"/>
      <c r="QCJ12" s="2"/>
      <c r="QCP12" s="2"/>
      <c r="QCQ12" s="2"/>
      <c r="QCW12" s="2"/>
      <c r="QCX12" s="2"/>
      <c r="QDD12" s="2"/>
      <c r="QDE12" s="2"/>
      <c r="QDK12" s="2"/>
      <c r="QDL12" s="2"/>
      <c r="QDR12" s="2"/>
      <c r="QDS12" s="2"/>
      <c r="QDY12" s="2"/>
      <c r="QDZ12" s="2"/>
      <c r="QEF12" s="2"/>
      <c r="QEG12" s="2"/>
      <c r="QEM12" s="2"/>
      <c r="QEN12" s="2"/>
      <c r="QET12" s="2"/>
      <c r="QEU12" s="2"/>
      <c r="QFA12" s="2"/>
      <c r="QFB12" s="2"/>
      <c r="QFH12" s="2"/>
      <c r="QFI12" s="2"/>
      <c r="QFO12" s="2"/>
      <c r="QFP12" s="2"/>
      <c r="QFV12" s="2"/>
      <c r="QFW12" s="2"/>
      <c r="QGC12" s="2"/>
      <c r="QGD12" s="2"/>
      <c r="QGJ12" s="2"/>
      <c r="QGK12" s="2"/>
      <c r="QGQ12" s="2"/>
      <c r="QGR12" s="2"/>
      <c r="QGX12" s="2"/>
      <c r="QGY12" s="2"/>
      <c r="QHE12" s="2"/>
      <c r="QHF12" s="2"/>
      <c r="QHL12" s="2"/>
      <c r="QHM12" s="2"/>
      <c r="QHS12" s="2"/>
      <c r="QHT12" s="2"/>
      <c r="QHZ12" s="2"/>
      <c r="QIA12" s="2"/>
      <c r="QIG12" s="2"/>
      <c r="QIH12" s="2"/>
      <c r="QIN12" s="2"/>
      <c r="QIO12" s="2"/>
      <c r="QIU12" s="2"/>
      <c r="QIV12" s="2"/>
      <c r="QJB12" s="2"/>
      <c r="QJC12" s="2"/>
      <c r="QJI12" s="2"/>
      <c r="QJJ12" s="2"/>
      <c r="QJP12" s="2"/>
      <c r="QJQ12" s="2"/>
      <c r="QJW12" s="2"/>
      <c r="QJX12" s="2"/>
      <c r="QKD12" s="2"/>
      <c r="QKE12" s="2"/>
      <c r="QKK12" s="2"/>
      <c r="QKL12" s="2"/>
      <c r="QKR12" s="2"/>
      <c r="QKS12" s="2"/>
      <c r="QKY12" s="2"/>
      <c r="QKZ12" s="2"/>
      <c r="QLF12" s="2"/>
      <c r="QLG12" s="2"/>
      <c r="QLM12" s="2"/>
      <c r="QLN12" s="2"/>
      <c r="QLT12" s="2"/>
      <c r="QLU12" s="2"/>
      <c r="QMA12" s="2"/>
      <c r="QMB12" s="2"/>
      <c r="QMH12" s="2"/>
      <c r="QMI12" s="2"/>
      <c r="QMO12" s="2"/>
      <c r="QMP12" s="2"/>
      <c r="QMV12" s="2"/>
      <c r="QMW12" s="2"/>
      <c r="QNC12" s="2"/>
      <c r="QND12" s="2"/>
      <c r="QNJ12" s="2"/>
      <c r="QNK12" s="2"/>
      <c r="QNQ12" s="2"/>
      <c r="QNR12" s="2"/>
      <c r="QNX12" s="2"/>
      <c r="QNY12" s="2"/>
      <c r="QOE12" s="2"/>
      <c r="QOF12" s="2"/>
      <c r="QOL12" s="2"/>
      <c r="QOM12" s="2"/>
      <c r="QOS12" s="2"/>
      <c r="QOT12" s="2"/>
      <c r="QOZ12" s="2"/>
      <c r="QPA12" s="2"/>
      <c r="QPG12" s="2"/>
      <c r="QPH12" s="2"/>
      <c r="QPN12" s="2"/>
      <c r="QPO12" s="2"/>
      <c r="QPU12" s="2"/>
      <c r="QPV12" s="2"/>
      <c r="QQB12" s="2"/>
      <c r="QQC12" s="2"/>
      <c r="QQI12" s="2"/>
      <c r="QQJ12" s="2"/>
      <c r="QQP12" s="2"/>
      <c r="QQQ12" s="2"/>
      <c r="QQW12" s="2"/>
      <c r="QQX12" s="2"/>
      <c r="QRD12" s="2"/>
      <c r="QRE12" s="2"/>
      <c r="QRK12" s="2"/>
      <c r="QRL12" s="2"/>
      <c r="QRR12" s="2"/>
      <c r="QRS12" s="2"/>
      <c r="QRY12" s="2"/>
      <c r="QRZ12" s="2"/>
      <c r="QSF12" s="2"/>
      <c r="QSG12" s="2"/>
      <c r="QSM12" s="2"/>
      <c r="QSN12" s="2"/>
      <c r="QST12" s="2"/>
      <c r="QSU12" s="2"/>
      <c r="QTA12" s="2"/>
      <c r="QTB12" s="2"/>
      <c r="QTH12" s="2"/>
      <c r="QTI12" s="2"/>
      <c r="QTO12" s="2"/>
      <c r="QTP12" s="2"/>
      <c r="QTV12" s="2"/>
      <c r="QTW12" s="2"/>
      <c r="QUC12" s="2"/>
      <c r="QUD12" s="2"/>
      <c r="QUJ12" s="2"/>
      <c r="QUK12" s="2"/>
      <c r="QUQ12" s="2"/>
      <c r="QUR12" s="2"/>
      <c r="QUX12" s="2"/>
      <c r="QUY12" s="2"/>
      <c r="QVE12" s="2"/>
      <c r="QVF12" s="2"/>
      <c r="QVL12" s="2"/>
      <c r="QVM12" s="2"/>
      <c r="QVS12" s="2"/>
      <c r="QVT12" s="2"/>
      <c r="QVZ12" s="2"/>
      <c r="QWA12" s="2"/>
      <c r="QWG12" s="2"/>
      <c r="QWH12" s="2"/>
      <c r="QWN12" s="2"/>
      <c r="QWO12" s="2"/>
      <c r="QWU12" s="2"/>
      <c r="QWV12" s="2"/>
      <c r="QXB12" s="2"/>
      <c r="QXC12" s="2"/>
      <c r="QXI12" s="2"/>
      <c r="QXJ12" s="2"/>
      <c r="QXP12" s="2"/>
      <c r="QXQ12" s="2"/>
      <c r="QXW12" s="2"/>
      <c r="QXX12" s="2"/>
      <c r="QYD12" s="2"/>
      <c r="QYE12" s="2"/>
      <c r="QYK12" s="2"/>
      <c r="QYL12" s="2"/>
      <c r="QYR12" s="2"/>
      <c r="QYS12" s="2"/>
      <c r="QYY12" s="2"/>
      <c r="QYZ12" s="2"/>
      <c r="QZF12" s="2"/>
      <c r="QZG12" s="2"/>
      <c r="QZM12" s="2"/>
      <c r="QZN12" s="2"/>
      <c r="QZT12" s="2"/>
      <c r="QZU12" s="2"/>
      <c r="RAA12" s="2"/>
      <c r="RAB12" s="2"/>
      <c r="RAH12" s="2"/>
      <c r="RAI12" s="2"/>
      <c r="RAO12" s="2"/>
      <c r="RAP12" s="2"/>
      <c r="RAV12" s="2"/>
      <c r="RAW12" s="2"/>
      <c r="RBC12" s="2"/>
      <c r="RBD12" s="2"/>
      <c r="RBJ12" s="2"/>
      <c r="RBK12" s="2"/>
      <c r="RBQ12" s="2"/>
      <c r="RBR12" s="2"/>
      <c r="RBX12" s="2"/>
      <c r="RBY12" s="2"/>
      <c r="RCE12" s="2"/>
      <c r="RCF12" s="2"/>
      <c r="RCL12" s="2"/>
      <c r="RCM12" s="2"/>
      <c r="RCS12" s="2"/>
      <c r="RCT12" s="2"/>
      <c r="RCZ12" s="2"/>
      <c r="RDA12" s="2"/>
      <c r="RDG12" s="2"/>
      <c r="RDH12" s="2"/>
      <c r="RDN12" s="2"/>
      <c r="RDO12" s="2"/>
      <c r="RDU12" s="2"/>
      <c r="RDV12" s="2"/>
      <c r="REB12" s="2"/>
      <c r="REC12" s="2"/>
      <c r="REI12" s="2"/>
      <c r="REJ12" s="2"/>
      <c r="REP12" s="2"/>
      <c r="REQ12" s="2"/>
      <c r="REW12" s="2"/>
      <c r="REX12" s="2"/>
      <c r="RFD12" s="2"/>
      <c r="RFE12" s="2"/>
      <c r="RFK12" s="2"/>
      <c r="RFL12" s="2"/>
      <c r="RFR12" s="2"/>
      <c r="RFS12" s="2"/>
      <c r="RFY12" s="2"/>
      <c r="RFZ12" s="2"/>
      <c r="RGF12" s="2"/>
      <c r="RGG12" s="2"/>
      <c r="RGM12" s="2"/>
      <c r="RGN12" s="2"/>
      <c r="RGT12" s="2"/>
      <c r="RGU12" s="2"/>
      <c r="RHA12" s="2"/>
      <c r="RHB12" s="2"/>
      <c r="RHH12" s="2"/>
      <c r="RHI12" s="2"/>
      <c r="RHO12" s="2"/>
      <c r="RHP12" s="2"/>
      <c r="RHV12" s="2"/>
      <c r="RHW12" s="2"/>
      <c r="RIC12" s="2"/>
      <c r="RID12" s="2"/>
      <c r="RIJ12" s="2"/>
      <c r="RIK12" s="2"/>
      <c r="RIQ12" s="2"/>
      <c r="RIR12" s="2"/>
      <c r="RIX12" s="2"/>
      <c r="RIY12" s="2"/>
      <c r="RJE12" s="2"/>
      <c r="RJF12" s="2"/>
      <c r="RJL12" s="2"/>
      <c r="RJM12" s="2"/>
      <c r="RJS12" s="2"/>
      <c r="RJT12" s="2"/>
      <c r="RJZ12" s="2"/>
      <c r="RKA12" s="2"/>
      <c r="RKG12" s="2"/>
      <c r="RKH12" s="2"/>
      <c r="RKN12" s="2"/>
      <c r="RKO12" s="2"/>
      <c r="RKU12" s="2"/>
      <c r="RKV12" s="2"/>
      <c r="RLB12" s="2"/>
      <c r="RLC12" s="2"/>
      <c r="RLI12" s="2"/>
      <c r="RLJ12" s="2"/>
      <c r="RLP12" s="2"/>
      <c r="RLQ12" s="2"/>
      <c r="RLW12" s="2"/>
      <c r="RLX12" s="2"/>
      <c r="RMD12" s="2"/>
      <c r="RME12" s="2"/>
      <c r="RMK12" s="2"/>
      <c r="RML12" s="2"/>
      <c r="RMR12" s="2"/>
      <c r="RMS12" s="2"/>
      <c r="RMY12" s="2"/>
      <c r="RMZ12" s="2"/>
      <c r="RNF12" s="2"/>
      <c r="RNG12" s="2"/>
      <c r="RNM12" s="2"/>
      <c r="RNN12" s="2"/>
      <c r="RNT12" s="2"/>
      <c r="RNU12" s="2"/>
      <c r="ROA12" s="2"/>
      <c r="ROB12" s="2"/>
      <c r="ROH12" s="2"/>
      <c r="ROI12" s="2"/>
      <c r="ROO12" s="2"/>
      <c r="ROP12" s="2"/>
      <c r="ROV12" s="2"/>
      <c r="ROW12" s="2"/>
      <c r="RPC12" s="2"/>
      <c r="RPD12" s="2"/>
      <c r="RPJ12" s="2"/>
      <c r="RPK12" s="2"/>
      <c r="RPQ12" s="2"/>
      <c r="RPR12" s="2"/>
      <c r="RPX12" s="2"/>
      <c r="RPY12" s="2"/>
      <c r="RQE12" s="2"/>
      <c r="RQF12" s="2"/>
      <c r="RQL12" s="2"/>
      <c r="RQM12" s="2"/>
      <c r="RQS12" s="2"/>
      <c r="RQT12" s="2"/>
      <c r="RQZ12" s="2"/>
      <c r="RRA12" s="2"/>
      <c r="RRG12" s="2"/>
      <c r="RRH12" s="2"/>
      <c r="RRN12" s="2"/>
      <c r="RRO12" s="2"/>
      <c r="RRU12" s="2"/>
      <c r="RRV12" s="2"/>
      <c r="RSB12" s="2"/>
      <c r="RSC12" s="2"/>
      <c r="RSI12" s="2"/>
      <c r="RSJ12" s="2"/>
      <c r="RSP12" s="2"/>
      <c r="RSQ12" s="2"/>
      <c r="RSW12" s="2"/>
      <c r="RSX12" s="2"/>
      <c r="RTD12" s="2"/>
      <c r="RTE12" s="2"/>
      <c r="RTK12" s="2"/>
      <c r="RTL12" s="2"/>
      <c r="RTR12" s="2"/>
      <c r="RTS12" s="2"/>
      <c r="RTY12" s="2"/>
      <c r="RTZ12" s="2"/>
      <c r="RUF12" s="2"/>
      <c r="RUG12" s="2"/>
      <c r="RUM12" s="2"/>
      <c r="RUN12" s="2"/>
      <c r="RUT12" s="2"/>
      <c r="RUU12" s="2"/>
      <c r="RVA12" s="2"/>
      <c r="RVB12" s="2"/>
      <c r="RVH12" s="2"/>
      <c r="RVI12" s="2"/>
      <c r="RVO12" s="2"/>
      <c r="RVP12" s="2"/>
      <c r="RVV12" s="2"/>
      <c r="RVW12" s="2"/>
      <c r="RWC12" s="2"/>
      <c r="RWD12" s="2"/>
      <c r="RWJ12" s="2"/>
      <c r="RWK12" s="2"/>
      <c r="RWQ12" s="2"/>
      <c r="RWR12" s="2"/>
      <c r="RWX12" s="2"/>
      <c r="RWY12" s="2"/>
      <c r="RXE12" s="2"/>
      <c r="RXF12" s="2"/>
      <c r="RXL12" s="2"/>
      <c r="RXM12" s="2"/>
      <c r="RXS12" s="2"/>
      <c r="RXT12" s="2"/>
      <c r="RXZ12" s="2"/>
      <c r="RYA12" s="2"/>
      <c r="RYG12" s="2"/>
      <c r="RYH12" s="2"/>
      <c r="RYN12" s="2"/>
      <c r="RYO12" s="2"/>
      <c r="RYU12" s="2"/>
      <c r="RYV12" s="2"/>
      <c r="RZB12" s="2"/>
      <c r="RZC12" s="2"/>
      <c r="RZI12" s="2"/>
      <c r="RZJ12" s="2"/>
      <c r="RZP12" s="2"/>
      <c r="RZQ12" s="2"/>
      <c r="RZW12" s="2"/>
      <c r="RZX12" s="2"/>
      <c r="SAD12" s="2"/>
      <c r="SAE12" s="2"/>
      <c r="SAK12" s="2"/>
      <c r="SAL12" s="2"/>
      <c r="SAR12" s="2"/>
      <c r="SAS12" s="2"/>
      <c r="SAY12" s="2"/>
      <c r="SAZ12" s="2"/>
      <c r="SBF12" s="2"/>
      <c r="SBG12" s="2"/>
      <c r="SBM12" s="2"/>
      <c r="SBN12" s="2"/>
      <c r="SBT12" s="2"/>
      <c r="SBU12" s="2"/>
      <c r="SCA12" s="2"/>
      <c r="SCB12" s="2"/>
      <c r="SCH12" s="2"/>
      <c r="SCI12" s="2"/>
      <c r="SCO12" s="2"/>
      <c r="SCP12" s="2"/>
      <c r="SCV12" s="2"/>
      <c r="SCW12" s="2"/>
      <c r="SDC12" s="2"/>
      <c r="SDD12" s="2"/>
      <c r="SDJ12" s="2"/>
      <c r="SDK12" s="2"/>
      <c r="SDQ12" s="2"/>
      <c r="SDR12" s="2"/>
      <c r="SDX12" s="2"/>
      <c r="SDY12" s="2"/>
      <c r="SEE12" s="2"/>
      <c r="SEF12" s="2"/>
      <c r="SEL12" s="2"/>
      <c r="SEM12" s="2"/>
      <c r="SES12" s="2"/>
      <c r="SET12" s="2"/>
      <c r="SEZ12" s="2"/>
      <c r="SFA12" s="2"/>
      <c r="SFG12" s="2"/>
      <c r="SFH12" s="2"/>
      <c r="SFN12" s="2"/>
      <c r="SFO12" s="2"/>
      <c r="SFU12" s="2"/>
      <c r="SFV12" s="2"/>
      <c r="SGB12" s="2"/>
      <c r="SGC12" s="2"/>
      <c r="SGI12" s="2"/>
      <c r="SGJ12" s="2"/>
      <c r="SGP12" s="2"/>
      <c r="SGQ12" s="2"/>
      <c r="SGW12" s="2"/>
      <c r="SGX12" s="2"/>
      <c r="SHD12" s="2"/>
      <c r="SHE12" s="2"/>
      <c r="SHK12" s="2"/>
      <c r="SHL12" s="2"/>
      <c r="SHR12" s="2"/>
      <c r="SHS12" s="2"/>
      <c r="SHY12" s="2"/>
      <c r="SHZ12" s="2"/>
      <c r="SIF12" s="2"/>
      <c r="SIG12" s="2"/>
      <c r="SIM12" s="2"/>
      <c r="SIN12" s="2"/>
      <c r="SIT12" s="2"/>
      <c r="SIU12" s="2"/>
      <c r="SJA12" s="2"/>
      <c r="SJB12" s="2"/>
      <c r="SJH12" s="2"/>
      <c r="SJI12" s="2"/>
      <c r="SJO12" s="2"/>
      <c r="SJP12" s="2"/>
      <c r="SJV12" s="2"/>
      <c r="SJW12" s="2"/>
      <c r="SKC12" s="2"/>
      <c r="SKD12" s="2"/>
      <c r="SKJ12" s="2"/>
      <c r="SKK12" s="2"/>
      <c r="SKQ12" s="2"/>
      <c r="SKR12" s="2"/>
      <c r="SKX12" s="2"/>
      <c r="SKY12" s="2"/>
      <c r="SLE12" s="2"/>
      <c r="SLF12" s="2"/>
      <c r="SLL12" s="2"/>
      <c r="SLM12" s="2"/>
      <c r="SLS12" s="2"/>
      <c r="SLT12" s="2"/>
      <c r="SLZ12" s="2"/>
      <c r="SMA12" s="2"/>
      <c r="SMG12" s="2"/>
      <c r="SMH12" s="2"/>
      <c r="SMN12" s="2"/>
      <c r="SMO12" s="2"/>
      <c r="SMU12" s="2"/>
      <c r="SMV12" s="2"/>
      <c r="SNB12" s="2"/>
      <c r="SNC12" s="2"/>
      <c r="SNI12" s="2"/>
      <c r="SNJ12" s="2"/>
      <c r="SNP12" s="2"/>
      <c r="SNQ12" s="2"/>
      <c r="SNW12" s="2"/>
      <c r="SNX12" s="2"/>
      <c r="SOD12" s="2"/>
      <c r="SOE12" s="2"/>
      <c r="SOK12" s="2"/>
      <c r="SOL12" s="2"/>
      <c r="SOR12" s="2"/>
      <c r="SOS12" s="2"/>
      <c r="SOY12" s="2"/>
      <c r="SOZ12" s="2"/>
      <c r="SPF12" s="2"/>
      <c r="SPG12" s="2"/>
      <c r="SPM12" s="2"/>
      <c r="SPN12" s="2"/>
      <c r="SPT12" s="2"/>
      <c r="SPU12" s="2"/>
      <c r="SQA12" s="2"/>
      <c r="SQB12" s="2"/>
      <c r="SQH12" s="2"/>
      <c r="SQI12" s="2"/>
      <c r="SQO12" s="2"/>
      <c r="SQP12" s="2"/>
      <c r="SQV12" s="2"/>
      <c r="SQW12" s="2"/>
      <c r="SRC12" s="2"/>
      <c r="SRD12" s="2"/>
      <c r="SRJ12" s="2"/>
      <c r="SRK12" s="2"/>
      <c r="SRQ12" s="2"/>
      <c r="SRR12" s="2"/>
      <c r="SRX12" s="2"/>
      <c r="SRY12" s="2"/>
      <c r="SSE12" s="2"/>
      <c r="SSF12" s="2"/>
      <c r="SSL12" s="2"/>
      <c r="SSM12" s="2"/>
      <c r="SSS12" s="2"/>
      <c r="SST12" s="2"/>
      <c r="SSZ12" s="2"/>
      <c r="STA12" s="2"/>
      <c r="STG12" s="2"/>
      <c r="STH12" s="2"/>
      <c r="STN12" s="2"/>
      <c r="STO12" s="2"/>
      <c r="STU12" s="2"/>
      <c r="STV12" s="2"/>
      <c r="SUB12" s="2"/>
      <c r="SUC12" s="2"/>
      <c r="SUI12" s="2"/>
      <c r="SUJ12" s="2"/>
      <c r="SUP12" s="2"/>
      <c r="SUQ12" s="2"/>
      <c r="SUW12" s="2"/>
      <c r="SUX12" s="2"/>
      <c r="SVD12" s="2"/>
      <c r="SVE12" s="2"/>
      <c r="SVK12" s="2"/>
      <c r="SVL12" s="2"/>
      <c r="SVR12" s="2"/>
      <c r="SVS12" s="2"/>
      <c r="SVY12" s="2"/>
      <c r="SVZ12" s="2"/>
      <c r="SWF12" s="2"/>
      <c r="SWG12" s="2"/>
      <c r="SWM12" s="2"/>
      <c r="SWN12" s="2"/>
      <c r="SWT12" s="2"/>
      <c r="SWU12" s="2"/>
      <c r="SXA12" s="2"/>
      <c r="SXB12" s="2"/>
      <c r="SXH12" s="2"/>
      <c r="SXI12" s="2"/>
      <c r="SXO12" s="2"/>
      <c r="SXP12" s="2"/>
      <c r="SXV12" s="2"/>
      <c r="SXW12" s="2"/>
      <c r="SYC12" s="2"/>
      <c r="SYD12" s="2"/>
      <c r="SYJ12" s="2"/>
      <c r="SYK12" s="2"/>
      <c r="SYQ12" s="2"/>
      <c r="SYR12" s="2"/>
      <c r="SYX12" s="2"/>
      <c r="SYY12" s="2"/>
      <c r="SZE12" s="2"/>
      <c r="SZF12" s="2"/>
      <c r="SZL12" s="2"/>
      <c r="SZM12" s="2"/>
      <c r="SZS12" s="2"/>
      <c r="SZT12" s="2"/>
      <c r="SZZ12" s="2"/>
      <c r="TAA12" s="2"/>
      <c r="TAG12" s="2"/>
      <c r="TAH12" s="2"/>
      <c r="TAN12" s="2"/>
      <c r="TAO12" s="2"/>
      <c r="TAU12" s="2"/>
      <c r="TAV12" s="2"/>
      <c r="TBB12" s="2"/>
      <c r="TBC12" s="2"/>
      <c r="TBI12" s="2"/>
      <c r="TBJ12" s="2"/>
      <c r="TBP12" s="2"/>
      <c r="TBQ12" s="2"/>
      <c r="TBW12" s="2"/>
      <c r="TBX12" s="2"/>
      <c r="TCD12" s="2"/>
      <c r="TCE12" s="2"/>
      <c r="TCK12" s="2"/>
      <c r="TCL12" s="2"/>
      <c r="TCR12" s="2"/>
      <c r="TCS12" s="2"/>
      <c r="TCY12" s="2"/>
      <c r="TCZ12" s="2"/>
      <c r="TDF12" s="2"/>
      <c r="TDG12" s="2"/>
      <c r="TDM12" s="2"/>
      <c r="TDN12" s="2"/>
      <c r="TDT12" s="2"/>
      <c r="TDU12" s="2"/>
      <c r="TEA12" s="2"/>
      <c r="TEB12" s="2"/>
      <c r="TEH12" s="2"/>
      <c r="TEI12" s="2"/>
      <c r="TEO12" s="2"/>
      <c r="TEP12" s="2"/>
      <c r="TEV12" s="2"/>
      <c r="TEW12" s="2"/>
      <c r="TFC12" s="2"/>
      <c r="TFD12" s="2"/>
      <c r="TFJ12" s="2"/>
      <c r="TFK12" s="2"/>
      <c r="TFQ12" s="2"/>
      <c r="TFR12" s="2"/>
      <c r="TFX12" s="2"/>
      <c r="TFY12" s="2"/>
      <c r="TGE12" s="2"/>
      <c r="TGF12" s="2"/>
      <c r="TGL12" s="2"/>
      <c r="TGM12" s="2"/>
      <c r="TGS12" s="2"/>
      <c r="TGT12" s="2"/>
      <c r="TGZ12" s="2"/>
      <c r="THA12" s="2"/>
      <c r="THG12" s="2"/>
      <c r="THH12" s="2"/>
      <c r="THN12" s="2"/>
      <c r="THO12" s="2"/>
      <c r="THU12" s="2"/>
      <c r="THV12" s="2"/>
      <c r="TIB12" s="2"/>
      <c r="TIC12" s="2"/>
      <c r="TII12" s="2"/>
      <c r="TIJ12" s="2"/>
      <c r="TIP12" s="2"/>
      <c r="TIQ12" s="2"/>
      <c r="TIW12" s="2"/>
      <c r="TIX12" s="2"/>
      <c r="TJD12" s="2"/>
      <c r="TJE12" s="2"/>
      <c r="TJK12" s="2"/>
      <c r="TJL12" s="2"/>
      <c r="TJR12" s="2"/>
      <c r="TJS12" s="2"/>
      <c r="TJY12" s="2"/>
      <c r="TJZ12" s="2"/>
      <c r="TKF12" s="2"/>
      <c r="TKG12" s="2"/>
      <c r="TKM12" s="2"/>
      <c r="TKN12" s="2"/>
      <c r="TKT12" s="2"/>
      <c r="TKU12" s="2"/>
      <c r="TLA12" s="2"/>
      <c r="TLB12" s="2"/>
      <c r="TLH12" s="2"/>
      <c r="TLI12" s="2"/>
      <c r="TLO12" s="2"/>
      <c r="TLP12" s="2"/>
      <c r="TLV12" s="2"/>
      <c r="TLW12" s="2"/>
      <c r="TMC12" s="2"/>
      <c r="TMD12" s="2"/>
      <c r="TMJ12" s="2"/>
      <c r="TMK12" s="2"/>
      <c r="TMQ12" s="2"/>
      <c r="TMR12" s="2"/>
      <c r="TMX12" s="2"/>
      <c r="TMY12" s="2"/>
      <c r="TNE12" s="2"/>
      <c r="TNF12" s="2"/>
      <c r="TNL12" s="2"/>
      <c r="TNM12" s="2"/>
      <c r="TNS12" s="2"/>
      <c r="TNT12" s="2"/>
      <c r="TNZ12" s="2"/>
      <c r="TOA12" s="2"/>
      <c r="TOG12" s="2"/>
      <c r="TOH12" s="2"/>
      <c r="TON12" s="2"/>
      <c r="TOO12" s="2"/>
      <c r="TOU12" s="2"/>
      <c r="TOV12" s="2"/>
      <c r="TPB12" s="2"/>
      <c r="TPC12" s="2"/>
      <c r="TPI12" s="2"/>
      <c r="TPJ12" s="2"/>
      <c r="TPP12" s="2"/>
      <c r="TPQ12" s="2"/>
      <c r="TPW12" s="2"/>
      <c r="TPX12" s="2"/>
      <c r="TQD12" s="2"/>
      <c r="TQE12" s="2"/>
      <c r="TQK12" s="2"/>
      <c r="TQL12" s="2"/>
      <c r="TQR12" s="2"/>
      <c r="TQS12" s="2"/>
      <c r="TQY12" s="2"/>
      <c r="TQZ12" s="2"/>
      <c r="TRF12" s="2"/>
      <c r="TRG12" s="2"/>
      <c r="TRM12" s="2"/>
      <c r="TRN12" s="2"/>
      <c r="TRT12" s="2"/>
      <c r="TRU12" s="2"/>
      <c r="TSA12" s="2"/>
      <c r="TSB12" s="2"/>
      <c r="TSH12" s="2"/>
      <c r="TSI12" s="2"/>
      <c r="TSO12" s="2"/>
      <c r="TSP12" s="2"/>
      <c r="TSV12" s="2"/>
      <c r="TSW12" s="2"/>
      <c r="TTC12" s="2"/>
      <c r="TTD12" s="2"/>
      <c r="TTJ12" s="2"/>
      <c r="TTK12" s="2"/>
      <c r="TTQ12" s="2"/>
      <c r="TTR12" s="2"/>
      <c r="TTX12" s="2"/>
      <c r="TTY12" s="2"/>
      <c r="TUE12" s="2"/>
      <c r="TUF12" s="2"/>
      <c r="TUL12" s="2"/>
      <c r="TUM12" s="2"/>
      <c r="TUS12" s="2"/>
      <c r="TUT12" s="2"/>
      <c r="TUZ12" s="2"/>
      <c r="TVA12" s="2"/>
      <c r="TVG12" s="2"/>
      <c r="TVH12" s="2"/>
      <c r="TVN12" s="2"/>
      <c r="TVO12" s="2"/>
      <c r="TVU12" s="2"/>
      <c r="TVV12" s="2"/>
      <c r="TWB12" s="2"/>
      <c r="TWC12" s="2"/>
      <c r="TWI12" s="2"/>
      <c r="TWJ12" s="2"/>
      <c r="TWP12" s="2"/>
      <c r="TWQ12" s="2"/>
      <c r="TWW12" s="2"/>
      <c r="TWX12" s="2"/>
      <c r="TXD12" s="2"/>
      <c r="TXE12" s="2"/>
      <c r="TXK12" s="2"/>
      <c r="TXL12" s="2"/>
      <c r="TXR12" s="2"/>
      <c r="TXS12" s="2"/>
      <c r="TXY12" s="2"/>
      <c r="TXZ12" s="2"/>
      <c r="TYF12" s="2"/>
      <c r="TYG12" s="2"/>
      <c r="TYM12" s="2"/>
      <c r="TYN12" s="2"/>
      <c r="TYT12" s="2"/>
      <c r="TYU12" s="2"/>
      <c r="TZA12" s="2"/>
      <c r="TZB12" s="2"/>
      <c r="TZH12" s="2"/>
      <c r="TZI12" s="2"/>
      <c r="TZO12" s="2"/>
      <c r="TZP12" s="2"/>
      <c r="TZV12" s="2"/>
      <c r="TZW12" s="2"/>
      <c r="UAC12" s="2"/>
      <c r="UAD12" s="2"/>
      <c r="UAJ12" s="2"/>
      <c r="UAK12" s="2"/>
      <c r="UAQ12" s="2"/>
      <c r="UAR12" s="2"/>
      <c r="UAX12" s="2"/>
      <c r="UAY12" s="2"/>
      <c r="UBE12" s="2"/>
      <c r="UBF12" s="2"/>
      <c r="UBL12" s="2"/>
      <c r="UBM12" s="2"/>
      <c r="UBS12" s="2"/>
      <c r="UBT12" s="2"/>
      <c r="UBZ12" s="2"/>
      <c r="UCA12" s="2"/>
      <c r="UCG12" s="2"/>
      <c r="UCH12" s="2"/>
      <c r="UCN12" s="2"/>
      <c r="UCO12" s="2"/>
      <c r="UCU12" s="2"/>
      <c r="UCV12" s="2"/>
      <c r="UDB12" s="2"/>
      <c r="UDC12" s="2"/>
      <c r="UDI12" s="2"/>
      <c r="UDJ12" s="2"/>
      <c r="UDP12" s="2"/>
      <c r="UDQ12" s="2"/>
      <c r="UDW12" s="2"/>
      <c r="UDX12" s="2"/>
      <c r="UED12" s="2"/>
      <c r="UEE12" s="2"/>
      <c r="UEK12" s="2"/>
      <c r="UEL12" s="2"/>
      <c r="UER12" s="2"/>
      <c r="UES12" s="2"/>
      <c r="UEY12" s="2"/>
      <c r="UEZ12" s="2"/>
      <c r="UFF12" s="2"/>
      <c r="UFG12" s="2"/>
      <c r="UFM12" s="2"/>
      <c r="UFN12" s="2"/>
      <c r="UFT12" s="2"/>
      <c r="UFU12" s="2"/>
      <c r="UGA12" s="2"/>
      <c r="UGB12" s="2"/>
      <c r="UGH12" s="2"/>
      <c r="UGI12" s="2"/>
      <c r="UGO12" s="2"/>
      <c r="UGP12" s="2"/>
      <c r="UGV12" s="2"/>
      <c r="UGW12" s="2"/>
      <c r="UHC12" s="2"/>
      <c r="UHD12" s="2"/>
      <c r="UHJ12" s="2"/>
      <c r="UHK12" s="2"/>
      <c r="UHQ12" s="2"/>
      <c r="UHR12" s="2"/>
      <c r="UHX12" s="2"/>
      <c r="UHY12" s="2"/>
      <c r="UIE12" s="2"/>
      <c r="UIF12" s="2"/>
      <c r="UIL12" s="2"/>
      <c r="UIM12" s="2"/>
      <c r="UIS12" s="2"/>
      <c r="UIT12" s="2"/>
      <c r="UIZ12" s="2"/>
      <c r="UJA12" s="2"/>
      <c r="UJG12" s="2"/>
      <c r="UJH12" s="2"/>
      <c r="UJN12" s="2"/>
      <c r="UJO12" s="2"/>
      <c r="UJU12" s="2"/>
      <c r="UJV12" s="2"/>
      <c r="UKB12" s="2"/>
      <c r="UKC12" s="2"/>
      <c r="UKI12" s="2"/>
      <c r="UKJ12" s="2"/>
      <c r="UKP12" s="2"/>
      <c r="UKQ12" s="2"/>
      <c r="UKW12" s="2"/>
      <c r="UKX12" s="2"/>
      <c r="ULD12" s="2"/>
      <c r="ULE12" s="2"/>
      <c r="ULK12" s="2"/>
      <c r="ULL12" s="2"/>
      <c r="ULR12" s="2"/>
      <c r="ULS12" s="2"/>
      <c r="ULY12" s="2"/>
      <c r="ULZ12" s="2"/>
      <c r="UMF12" s="2"/>
      <c r="UMG12" s="2"/>
      <c r="UMM12" s="2"/>
      <c r="UMN12" s="2"/>
      <c r="UMT12" s="2"/>
      <c r="UMU12" s="2"/>
      <c r="UNA12" s="2"/>
      <c r="UNB12" s="2"/>
      <c r="UNH12" s="2"/>
      <c r="UNI12" s="2"/>
      <c r="UNO12" s="2"/>
      <c r="UNP12" s="2"/>
      <c r="UNV12" s="2"/>
      <c r="UNW12" s="2"/>
      <c r="UOC12" s="2"/>
      <c r="UOD12" s="2"/>
      <c r="UOJ12" s="2"/>
      <c r="UOK12" s="2"/>
      <c r="UOQ12" s="2"/>
      <c r="UOR12" s="2"/>
      <c r="UOX12" s="2"/>
      <c r="UOY12" s="2"/>
      <c r="UPE12" s="2"/>
      <c r="UPF12" s="2"/>
      <c r="UPL12" s="2"/>
      <c r="UPM12" s="2"/>
      <c r="UPS12" s="2"/>
      <c r="UPT12" s="2"/>
      <c r="UPZ12" s="2"/>
      <c r="UQA12" s="2"/>
      <c r="UQG12" s="2"/>
      <c r="UQH12" s="2"/>
      <c r="UQN12" s="2"/>
      <c r="UQO12" s="2"/>
      <c r="UQU12" s="2"/>
      <c r="UQV12" s="2"/>
      <c r="URB12" s="2"/>
      <c r="URC12" s="2"/>
      <c r="URI12" s="2"/>
      <c r="URJ12" s="2"/>
      <c r="URP12" s="2"/>
      <c r="URQ12" s="2"/>
      <c r="URW12" s="2"/>
      <c r="URX12" s="2"/>
      <c r="USD12" s="2"/>
      <c r="USE12" s="2"/>
      <c r="USK12" s="2"/>
      <c r="USL12" s="2"/>
      <c r="USR12" s="2"/>
      <c r="USS12" s="2"/>
      <c r="USY12" s="2"/>
      <c r="USZ12" s="2"/>
      <c r="UTF12" s="2"/>
      <c r="UTG12" s="2"/>
      <c r="UTM12" s="2"/>
      <c r="UTN12" s="2"/>
      <c r="UTT12" s="2"/>
      <c r="UTU12" s="2"/>
      <c r="UUA12" s="2"/>
      <c r="UUB12" s="2"/>
      <c r="UUH12" s="2"/>
      <c r="UUI12" s="2"/>
      <c r="UUO12" s="2"/>
      <c r="UUP12" s="2"/>
      <c r="UUV12" s="2"/>
      <c r="UUW12" s="2"/>
      <c r="UVC12" s="2"/>
      <c r="UVD12" s="2"/>
      <c r="UVJ12" s="2"/>
      <c r="UVK12" s="2"/>
      <c r="UVQ12" s="2"/>
      <c r="UVR12" s="2"/>
      <c r="UVX12" s="2"/>
      <c r="UVY12" s="2"/>
      <c r="UWE12" s="2"/>
      <c r="UWF12" s="2"/>
      <c r="UWL12" s="2"/>
      <c r="UWM12" s="2"/>
      <c r="UWS12" s="2"/>
      <c r="UWT12" s="2"/>
      <c r="UWZ12" s="2"/>
      <c r="UXA12" s="2"/>
      <c r="UXG12" s="2"/>
      <c r="UXH12" s="2"/>
      <c r="UXN12" s="2"/>
      <c r="UXO12" s="2"/>
      <c r="UXU12" s="2"/>
      <c r="UXV12" s="2"/>
      <c r="UYB12" s="2"/>
      <c r="UYC12" s="2"/>
      <c r="UYI12" s="2"/>
      <c r="UYJ12" s="2"/>
      <c r="UYP12" s="2"/>
      <c r="UYQ12" s="2"/>
      <c r="UYW12" s="2"/>
      <c r="UYX12" s="2"/>
      <c r="UZD12" s="2"/>
      <c r="UZE12" s="2"/>
      <c r="UZK12" s="2"/>
      <c r="UZL12" s="2"/>
      <c r="UZR12" s="2"/>
      <c r="UZS12" s="2"/>
      <c r="UZY12" s="2"/>
      <c r="UZZ12" s="2"/>
      <c r="VAF12" s="2"/>
      <c r="VAG12" s="2"/>
      <c r="VAM12" s="2"/>
      <c r="VAN12" s="2"/>
      <c r="VAT12" s="2"/>
      <c r="VAU12" s="2"/>
      <c r="VBA12" s="2"/>
      <c r="VBB12" s="2"/>
      <c r="VBH12" s="2"/>
      <c r="VBI12" s="2"/>
      <c r="VBO12" s="2"/>
      <c r="VBP12" s="2"/>
      <c r="VBV12" s="2"/>
      <c r="VBW12" s="2"/>
      <c r="VCC12" s="2"/>
      <c r="VCD12" s="2"/>
      <c r="VCJ12" s="2"/>
      <c r="VCK12" s="2"/>
      <c r="VCQ12" s="2"/>
      <c r="VCR12" s="2"/>
      <c r="VCX12" s="2"/>
      <c r="VCY12" s="2"/>
      <c r="VDE12" s="2"/>
      <c r="VDF12" s="2"/>
      <c r="VDL12" s="2"/>
      <c r="VDM12" s="2"/>
      <c r="VDS12" s="2"/>
      <c r="VDT12" s="2"/>
      <c r="VDZ12" s="2"/>
      <c r="VEA12" s="2"/>
      <c r="VEG12" s="2"/>
      <c r="VEH12" s="2"/>
      <c r="VEN12" s="2"/>
      <c r="VEO12" s="2"/>
      <c r="VEU12" s="2"/>
      <c r="VEV12" s="2"/>
      <c r="VFB12" s="2"/>
      <c r="VFC12" s="2"/>
      <c r="VFI12" s="2"/>
      <c r="VFJ12" s="2"/>
      <c r="VFP12" s="2"/>
      <c r="VFQ12" s="2"/>
      <c r="VFW12" s="2"/>
      <c r="VFX12" s="2"/>
      <c r="VGD12" s="2"/>
      <c r="VGE12" s="2"/>
      <c r="VGK12" s="2"/>
      <c r="VGL12" s="2"/>
      <c r="VGR12" s="2"/>
      <c r="VGS12" s="2"/>
      <c r="VGY12" s="2"/>
      <c r="VGZ12" s="2"/>
      <c r="VHF12" s="2"/>
      <c r="VHG12" s="2"/>
      <c r="VHM12" s="2"/>
      <c r="VHN12" s="2"/>
      <c r="VHT12" s="2"/>
      <c r="VHU12" s="2"/>
      <c r="VIA12" s="2"/>
      <c r="VIB12" s="2"/>
      <c r="VIH12" s="2"/>
      <c r="VII12" s="2"/>
      <c r="VIO12" s="2"/>
      <c r="VIP12" s="2"/>
      <c r="VIV12" s="2"/>
      <c r="VIW12" s="2"/>
      <c r="VJC12" s="2"/>
      <c r="VJD12" s="2"/>
      <c r="VJJ12" s="2"/>
      <c r="VJK12" s="2"/>
      <c r="VJQ12" s="2"/>
      <c r="VJR12" s="2"/>
      <c r="VJX12" s="2"/>
      <c r="VJY12" s="2"/>
      <c r="VKE12" s="2"/>
      <c r="VKF12" s="2"/>
      <c r="VKL12" s="2"/>
      <c r="VKM12" s="2"/>
      <c r="VKS12" s="2"/>
      <c r="VKT12" s="2"/>
      <c r="VKZ12" s="2"/>
      <c r="VLA12" s="2"/>
      <c r="VLG12" s="2"/>
      <c r="VLH12" s="2"/>
      <c r="VLN12" s="2"/>
      <c r="VLO12" s="2"/>
      <c r="VLU12" s="2"/>
      <c r="VLV12" s="2"/>
      <c r="VMB12" s="2"/>
      <c r="VMC12" s="2"/>
      <c r="VMI12" s="2"/>
      <c r="VMJ12" s="2"/>
      <c r="VMP12" s="2"/>
      <c r="VMQ12" s="2"/>
      <c r="VMW12" s="2"/>
      <c r="VMX12" s="2"/>
      <c r="VND12" s="2"/>
      <c r="VNE12" s="2"/>
      <c r="VNK12" s="2"/>
      <c r="VNL12" s="2"/>
      <c r="VNR12" s="2"/>
      <c r="VNS12" s="2"/>
      <c r="VNY12" s="2"/>
      <c r="VNZ12" s="2"/>
      <c r="VOF12" s="2"/>
      <c r="VOG12" s="2"/>
      <c r="VOM12" s="2"/>
      <c r="VON12" s="2"/>
      <c r="VOT12" s="2"/>
      <c r="VOU12" s="2"/>
      <c r="VPA12" s="2"/>
      <c r="VPB12" s="2"/>
      <c r="VPH12" s="2"/>
      <c r="VPI12" s="2"/>
      <c r="VPO12" s="2"/>
      <c r="VPP12" s="2"/>
      <c r="VPV12" s="2"/>
      <c r="VPW12" s="2"/>
      <c r="VQC12" s="2"/>
      <c r="VQD12" s="2"/>
      <c r="VQJ12" s="2"/>
      <c r="VQK12" s="2"/>
      <c r="VQQ12" s="2"/>
      <c r="VQR12" s="2"/>
      <c r="VQX12" s="2"/>
      <c r="VQY12" s="2"/>
      <c r="VRE12" s="2"/>
      <c r="VRF12" s="2"/>
      <c r="VRL12" s="2"/>
      <c r="VRM12" s="2"/>
      <c r="VRS12" s="2"/>
      <c r="VRT12" s="2"/>
      <c r="VRZ12" s="2"/>
      <c r="VSA12" s="2"/>
      <c r="VSG12" s="2"/>
      <c r="VSH12" s="2"/>
      <c r="VSN12" s="2"/>
      <c r="VSO12" s="2"/>
      <c r="VSU12" s="2"/>
      <c r="VSV12" s="2"/>
      <c r="VTB12" s="2"/>
      <c r="VTC12" s="2"/>
      <c r="VTI12" s="2"/>
      <c r="VTJ12" s="2"/>
      <c r="VTP12" s="2"/>
      <c r="VTQ12" s="2"/>
      <c r="VTW12" s="2"/>
      <c r="VTX12" s="2"/>
      <c r="VUD12" s="2"/>
      <c r="VUE12" s="2"/>
      <c r="VUK12" s="2"/>
      <c r="VUL12" s="2"/>
      <c r="VUR12" s="2"/>
      <c r="VUS12" s="2"/>
      <c r="VUY12" s="2"/>
      <c r="VUZ12" s="2"/>
      <c r="VVF12" s="2"/>
      <c r="VVG12" s="2"/>
      <c r="VVM12" s="2"/>
      <c r="VVN12" s="2"/>
      <c r="VVT12" s="2"/>
      <c r="VVU12" s="2"/>
      <c r="VWA12" s="2"/>
      <c r="VWB12" s="2"/>
      <c r="VWH12" s="2"/>
      <c r="VWI12" s="2"/>
      <c r="VWO12" s="2"/>
      <c r="VWP12" s="2"/>
      <c r="VWV12" s="2"/>
      <c r="VWW12" s="2"/>
      <c r="VXC12" s="2"/>
      <c r="VXD12" s="2"/>
      <c r="VXJ12" s="2"/>
      <c r="VXK12" s="2"/>
      <c r="VXQ12" s="2"/>
      <c r="VXR12" s="2"/>
      <c r="VXX12" s="2"/>
      <c r="VXY12" s="2"/>
      <c r="VYE12" s="2"/>
      <c r="VYF12" s="2"/>
      <c r="VYL12" s="2"/>
      <c r="VYM12" s="2"/>
      <c r="VYS12" s="2"/>
      <c r="VYT12" s="2"/>
      <c r="VYZ12" s="2"/>
      <c r="VZA12" s="2"/>
      <c r="VZG12" s="2"/>
      <c r="VZH12" s="2"/>
      <c r="VZN12" s="2"/>
      <c r="VZO12" s="2"/>
      <c r="VZU12" s="2"/>
      <c r="VZV12" s="2"/>
      <c r="WAB12" s="2"/>
      <c r="WAC12" s="2"/>
      <c r="WAI12" s="2"/>
      <c r="WAJ12" s="2"/>
      <c r="WAP12" s="2"/>
      <c r="WAQ12" s="2"/>
      <c r="WAW12" s="2"/>
      <c r="WAX12" s="2"/>
      <c r="WBD12" s="2"/>
      <c r="WBE12" s="2"/>
      <c r="WBK12" s="2"/>
      <c r="WBL12" s="2"/>
      <c r="WBR12" s="2"/>
      <c r="WBS12" s="2"/>
      <c r="WBY12" s="2"/>
      <c r="WBZ12" s="2"/>
      <c r="WCF12" s="2"/>
      <c r="WCG12" s="2"/>
      <c r="WCM12" s="2"/>
      <c r="WCN12" s="2"/>
      <c r="WCT12" s="2"/>
      <c r="WCU12" s="2"/>
      <c r="WDA12" s="2"/>
      <c r="WDB12" s="2"/>
      <c r="WDH12" s="2"/>
      <c r="WDI12" s="2"/>
      <c r="WDO12" s="2"/>
      <c r="WDP12" s="2"/>
      <c r="WDV12" s="2"/>
      <c r="WDW12" s="2"/>
      <c r="WEC12" s="2"/>
      <c r="WED12" s="2"/>
      <c r="WEJ12" s="2"/>
      <c r="WEK12" s="2"/>
      <c r="WEQ12" s="2"/>
      <c r="WER12" s="2"/>
      <c r="WEX12" s="2"/>
      <c r="WEY12" s="2"/>
      <c r="WFE12" s="2"/>
      <c r="WFF12" s="2"/>
      <c r="WFL12" s="2"/>
      <c r="WFM12" s="2"/>
      <c r="WFS12" s="2"/>
      <c r="WFT12" s="2"/>
      <c r="WFZ12" s="2"/>
      <c r="WGA12" s="2"/>
      <c r="WGG12" s="2"/>
      <c r="WGH12" s="2"/>
      <c r="WGN12" s="2"/>
      <c r="WGO12" s="2"/>
      <c r="WGU12" s="2"/>
      <c r="WGV12" s="2"/>
      <c r="WHB12" s="2"/>
      <c r="WHC12" s="2"/>
      <c r="WHI12" s="2"/>
      <c r="WHJ12" s="2"/>
      <c r="WHP12" s="2"/>
      <c r="WHQ12" s="2"/>
      <c r="WHW12" s="2"/>
      <c r="WHX12" s="2"/>
      <c r="WID12" s="2"/>
      <c r="WIE12" s="2"/>
      <c r="WIK12" s="2"/>
      <c r="WIL12" s="2"/>
      <c r="WIR12" s="2"/>
      <c r="WIS12" s="2"/>
      <c r="WIY12" s="2"/>
      <c r="WIZ12" s="2"/>
      <c r="WJF12" s="2"/>
      <c r="WJG12" s="2"/>
      <c r="WJM12" s="2"/>
      <c r="WJN12" s="2"/>
      <c r="WJT12" s="2"/>
      <c r="WJU12" s="2"/>
      <c r="WKA12" s="2"/>
      <c r="WKB12" s="2"/>
      <c r="WKH12" s="2"/>
      <c r="WKI12" s="2"/>
      <c r="WKO12" s="2"/>
      <c r="WKP12" s="2"/>
      <c r="WKV12" s="2"/>
      <c r="WKW12" s="2"/>
      <c r="WLC12" s="2"/>
      <c r="WLD12" s="2"/>
      <c r="WLJ12" s="2"/>
      <c r="WLK12" s="2"/>
      <c r="WLQ12" s="2"/>
      <c r="WLR12" s="2"/>
      <c r="WLX12" s="2"/>
      <c r="WLY12" s="2"/>
      <c r="WME12" s="2"/>
      <c r="WMF12" s="2"/>
      <c r="WML12" s="2"/>
      <c r="WMM12" s="2"/>
      <c r="WMS12" s="2"/>
      <c r="WMT12" s="2"/>
      <c r="WMZ12" s="2"/>
      <c r="WNA12" s="2"/>
      <c r="WNG12" s="2"/>
      <c r="WNH12" s="2"/>
      <c r="WNN12" s="2"/>
      <c r="WNO12" s="2"/>
      <c r="WNU12" s="2"/>
      <c r="WNV12" s="2"/>
      <c r="WOB12" s="2"/>
      <c r="WOC12" s="2"/>
      <c r="WOI12" s="2"/>
      <c r="WOJ12" s="2"/>
      <c r="WOP12" s="2"/>
      <c r="WOQ12" s="2"/>
      <c r="WOW12" s="2"/>
      <c r="WOX12" s="2"/>
      <c r="WPD12" s="2"/>
      <c r="WPE12" s="2"/>
      <c r="WPK12" s="2"/>
      <c r="WPL12" s="2"/>
      <c r="WPR12" s="2"/>
      <c r="WPS12" s="2"/>
      <c r="WPY12" s="2"/>
      <c r="WPZ12" s="2"/>
      <c r="WQF12" s="2"/>
      <c r="WQG12" s="2"/>
      <c r="WQM12" s="2"/>
      <c r="WQN12" s="2"/>
      <c r="WQT12" s="2"/>
      <c r="WQU12" s="2"/>
      <c r="WRA12" s="2"/>
      <c r="WRB12" s="2"/>
      <c r="WRH12" s="2"/>
      <c r="WRI12" s="2"/>
      <c r="WRO12" s="2"/>
      <c r="WRP12" s="2"/>
      <c r="WRV12" s="2"/>
      <c r="WRW12" s="2"/>
      <c r="WSC12" s="2"/>
      <c r="WSD12" s="2"/>
      <c r="WSJ12" s="2"/>
      <c r="WSK12" s="2"/>
      <c r="WSQ12" s="2"/>
      <c r="WSR12" s="2"/>
      <c r="WSX12" s="2"/>
      <c r="WSY12" s="2"/>
      <c r="WTE12" s="2"/>
      <c r="WTF12" s="2"/>
      <c r="WTL12" s="2"/>
      <c r="WTM12" s="2"/>
      <c r="WTS12" s="2"/>
      <c r="WTT12" s="2"/>
      <c r="WTZ12" s="2"/>
      <c r="WUA12" s="2"/>
      <c r="WUG12" s="2"/>
      <c r="WUH12" s="2"/>
      <c r="WUN12" s="2"/>
      <c r="WUO12" s="2"/>
      <c r="WUU12" s="2"/>
      <c r="WUV12" s="2"/>
      <c r="WVB12" s="2"/>
      <c r="WVC12" s="2"/>
      <c r="WVI12" s="2"/>
      <c r="WVJ12" s="2"/>
      <c r="WVP12" s="2"/>
      <c r="WVQ12" s="2"/>
      <c r="WVW12" s="2"/>
      <c r="WVX12" s="2"/>
      <c r="WWD12" s="2"/>
      <c r="WWE12" s="2"/>
      <c r="WWK12" s="2"/>
      <c r="WWL12" s="2"/>
      <c r="WWR12" s="2"/>
      <c r="WWS12" s="2"/>
      <c r="WWY12" s="2"/>
      <c r="WWZ12" s="2"/>
      <c r="WXF12" s="2"/>
      <c r="WXG12" s="2"/>
      <c r="WXM12" s="2"/>
      <c r="WXN12" s="2"/>
      <c r="WXT12" s="2"/>
      <c r="WXU12" s="2"/>
      <c r="WYA12" s="2"/>
      <c r="WYB12" s="2"/>
      <c r="WYH12" s="2"/>
      <c r="WYI12" s="2"/>
      <c r="WYO12" s="2"/>
      <c r="WYP12" s="2"/>
      <c r="WYV12" s="2"/>
      <c r="WYW12" s="2"/>
      <c r="WZC12" s="2"/>
      <c r="WZD12" s="2"/>
      <c r="WZJ12" s="2"/>
      <c r="WZK12" s="2"/>
      <c r="WZQ12" s="2"/>
      <c r="WZR12" s="2"/>
      <c r="WZX12" s="2"/>
      <c r="WZY12" s="2"/>
      <c r="XAE12" s="2"/>
      <c r="XAF12" s="2"/>
      <c r="XAL12" s="2"/>
      <c r="XAM12" s="2"/>
      <c r="XAS12" s="2"/>
      <c r="XAT12" s="2"/>
      <c r="XAZ12" s="2"/>
      <c r="XBA12" s="2"/>
      <c r="XBG12" s="2"/>
      <c r="XBH12" s="2"/>
      <c r="XBN12" s="2"/>
      <c r="XBO12" s="2"/>
      <c r="XBU12" s="2"/>
      <c r="XBV12" s="2"/>
      <c r="XCB12" s="2"/>
      <c r="XCC12" s="2"/>
      <c r="XCI12" s="2"/>
      <c r="XCJ12" s="2"/>
      <c r="XCP12" s="2"/>
      <c r="XCQ12" s="2"/>
      <c r="XCW12" s="2"/>
      <c r="XCX12" s="2"/>
      <c r="XDD12" s="2"/>
      <c r="XDE12" s="2"/>
      <c r="XDK12" s="2"/>
      <c r="XDL12" s="2"/>
      <c r="XDR12" s="2"/>
      <c r="XDS12" s="2"/>
      <c r="XDY12" s="2"/>
      <c r="XDZ12" s="2"/>
      <c r="XEF12" s="2"/>
      <c r="XEG12" s="2"/>
      <c r="XEM12" s="2"/>
      <c r="XEN12" s="2"/>
      <c r="XET12" s="2"/>
      <c r="XEU12" s="2"/>
      <c r="XFA12" s="2"/>
      <c r="XFB12" s="2"/>
    </row>
    <row r="13" spans="1:1024 1030:2046 2052:3068 3074:5119 5125:6141 6147:7163 7169:8192 8198:9214 9220:10236 10242:12287 12293:13309 13315:14331 14337:15360 15366:16382" s="6" customFormat="1" x14ac:dyDescent="0.55000000000000004">
      <c r="A13" s="2" t="s">
        <v>126</v>
      </c>
      <c r="B13" s="2"/>
      <c r="C13" s="6">
        <v>8594655288</v>
      </c>
      <c r="E13" s="6">
        <v>4260979</v>
      </c>
      <c r="G13" s="6">
        <f t="shared" si="0"/>
        <v>8590394309</v>
      </c>
      <c r="H13" s="2"/>
      <c r="I13" s="6">
        <v>8594655288</v>
      </c>
      <c r="K13" s="6">
        <v>4260979</v>
      </c>
      <c r="M13" s="6">
        <f t="shared" si="1"/>
        <v>8590394309</v>
      </c>
      <c r="O13" s="2"/>
      <c r="P13" s="2"/>
      <c r="V13" s="2"/>
      <c r="W13" s="2"/>
      <c r="AC13" s="2"/>
      <c r="AD13" s="2"/>
      <c r="AJ13" s="2"/>
      <c r="AK13" s="2"/>
      <c r="AQ13" s="2"/>
      <c r="AR13" s="2"/>
      <c r="AX13" s="2"/>
      <c r="AY13" s="2"/>
      <c r="BE13" s="2"/>
      <c r="BF13" s="2"/>
      <c r="BL13" s="2"/>
      <c r="BM13" s="2"/>
      <c r="BS13" s="2"/>
      <c r="BT13" s="2"/>
      <c r="BZ13" s="2"/>
      <c r="CA13" s="2"/>
      <c r="CG13" s="2"/>
      <c r="CH13" s="2"/>
      <c r="CN13" s="2"/>
      <c r="CO13" s="2"/>
      <c r="CU13" s="2"/>
      <c r="CV13" s="2"/>
      <c r="DB13" s="2"/>
      <c r="DC13" s="2"/>
      <c r="DI13" s="2"/>
      <c r="DJ13" s="2"/>
      <c r="DP13" s="2"/>
      <c r="DQ13" s="2"/>
      <c r="DW13" s="2"/>
      <c r="DX13" s="2"/>
      <c r="ED13" s="2"/>
      <c r="EE13" s="2"/>
      <c r="EK13" s="2"/>
      <c r="EL13" s="2"/>
      <c r="ER13" s="2"/>
      <c r="ES13" s="2"/>
      <c r="EY13" s="2"/>
      <c r="EZ13" s="2"/>
      <c r="FF13" s="2"/>
      <c r="FG13" s="2"/>
      <c r="FM13" s="2"/>
      <c r="FN13" s="2"/>
      <c r="FT13" s="2"/>
      <c r="FU13" s="2"/>
      <c r="GA13" s="2"/>
      <c r="GB13" s="2"/>
      <c r="GH13" s="2"/>
      <c r="GI13" s="2"/>
      <c r="GO13" s="2"/>
      <c r="GP13" s="2"/>
      <c r="GV13" s="2"/>
      <c r="GW13" s="2"/>
      <c r="HC13" s="2"/>
      <c r="HD13" s="2"/>
      <c r="HJ13" s="2"/>
      <c r="HK13" s="2"/>
      <c r="HQ13" s="2"/>
      <c r="HR13" s="2"/>
      <c r="HX13" s="2"/>
      <c r="HY13" s="2"/>
      <c r="IE13" s="2"/>
      <c r="IF13" s="2"/>
      <c r="IL13" s="2"/>
      <c r="IM13" s="2"/>
      <c r="IS13" s="2"/>
      <c r="IT13" s="2"/>
      <c r="IZ13" s="2"/>
      <c r="JA13" s="2"/>
      <c r="JG13" s="2"/>
      <c r="JH13" s="2"/>
      <c r="JN13" s="2"/>
      <c r="JO13" s="2"/>
      <c r="JU13" s="2"/>
      <c r="JV13" s="2"/>
      <c r="KB13" s="2"/>
      <c r="KC13" s="2"/>
      <c r="KI13" s="2"/>
      <c r="KJ13" s="2"/>
      <c r="KP13" s="2"/>
      <c r="KQ13" s="2"/>
      <c r="KW13" s="2"/>
      <c r="KX13" s="2"/>
      <c r="LD13" s="2"/>
      <c r="LE13" s="2"/>
      <c r="LK13" s="2"/>
      <c r="LL13" s="2"/>
      <c r="LR13" s="2"/>
      <c r="LS13" s="2"/>
      <c r="LY13" s="2"/>
      <c r="LZ13" s="2"/>
      <c r="MF13" s="2"/>
      <c r="MG13" s="2"/>
      <c r="MM13" s="2"/>
      <c r="MN13" s="2"/>
      <c r="MT13" s="2"/>
      <c r="MU13" s="2"/>
      <c r="NA13" s="2"/>
      <c r="NB13" s="2"/>
      <c r="NH13" s="2"/>
      <c r="NI13" s="2"/>
      <c r="NO13" s="2"/>
      <c r="NP13" s="2"/>
      <c r="NV13" s="2"/>
      <c r="NW13" s="2"/>
      <c r="OC13" s="2"/>
      <c r="OD13" s="2"/>
      <c r="OJ13" s="2"/>
      <c r="OK13" s="2"/>
      <c r="OQ13" s="2"/>
      <c r="OR13" s="2"/>
      <c r="OX13" s="2"/>
      <c r="OY13" s="2"/>
      <c r="PE13" s="2"/>
      <c r="PF13" s="2"/>
      <c r="PL13" s="2"/>
      <c r="PM13" s="2"/>
      <c r="PS13" s="2"/>
      <c r="PT13" s="2"/>
      <c r="PZ13" s="2"/>
      <c r="QA13" s="2"/>
      <c r="QG13" s="2"/>
      <c r="QH13" s="2"/>
      <c r="QN13" s="2"/>
      <c r="QO13" s="2"/>
      <c r="QU13" s="2"/>
      <c r="QV13" s="2"/>
      <c r="RB13" s="2"/>
      <c r="RC13" s="2"/>
      <c r="RI13" s="2"/>
      <c r="RJ13" s="2"/>
      <c r="RP13" s="2"/>
      <c r="RQ13" s="2"/>
      <c r="RW13" s="2"/>
      <c r="RX13" s="2"/>
      <c r="SD13" s="2"/>
      <c r="SE13" s="2"/>
      <c r="SK13" s="2"/>
      <c r="SL13" s="2"/>
      <c r="SR13" s="2"/>
      <c r="SS13" s="2"/>
      <c r="SY13" s="2"/>
      <c r="SZ13" s="2"/>
      <c r="TF13" s="2"/>
      <c r="TG13" s="2"/>
      <c r="TM13" s="2"/>
      <c r="TN13" s="2"/>
      <c r="TT13" s="2"/>
      <c r="TU13" s="2"/>
      <c r="UA13" s="2"/>
      <c r="UB13" s="2"/>
      <c r="UH13" s="2"/>
      <c r="UI13" s="2"/>
      <c r="UO13" s="2"/>
      <c r="UP13" s="2"/>
      <c r="UV13" s="2"/>
      <c r="UW13" s="2"/>
      <c r="VC13" s="2"/>
      <c r="VD13" s="2"/>
      <c r="VJ13" s="2"/>
      <c r="VK13" s="2"/>
      <c r="VQ13" s="2"/>
      <c r="VR13" s="2"/>
      <c r="VX13" s="2"/>
      <c r="VY13" s="2"/>
      <c r="WE13" s="2"/>
      <c r="WF13" s="2"/>
      <c r="WL13" s="2"/>
      <c r="WM13" s="2"/>
      <c r="WS13" s="2"/>
      <c r="WT13" s="2"/>
      <c r="WZ13" s="2"/>
      <c r="XA13" s="2"/>
      <c r="XG13" s="2"/>
      <c r="XH13" s="2"/>
      <c r="XN13" s="2"/>
      <c r="XO13" s="2"/>
      <c r="XU13" s="2"/>
      <c r="XV13" s="2"/>
      <c r="YB13" s="2"/>
      <c r="YC13" s="2"/>
      <c r="YI13" s="2"/>
      <c r="YJ13" s="2"/>
      <c r="YP13" s="2"/>
      <c r="YQ13" s="2"/>
      <c r="YW13" s="2"/>
      <c r="YX13" s="2"/>
      <c r="ZD13" s="2"/>
      <c r="ZE13" s="2"/>
      <c r="ZK13" s="2"/>
      <c r="ZL13" s="2"/>
      <c r="ZR13" s="2"/>
      <c r="ZS13" s="2"/>
      <c r="ZY13" s="2"/>
      <c r="ZZ13" s="2"/>
      <c r="AAF13" s="2"/>
      <c r="AAG13" s="2"/>
      <c r="AAM13" s="2"/>
      <c r="AAN13" s="2"/>
      <c r="AAT13" s="2"/>
      <c r="AAU13" s="2"/>
      <c r="ABA13" s="2"/>
      <c r="ABB13" s="2"/>
      <c r="ABH13" s="2"/>
      <c r="ABI13" s="2"/>
      <c r="ABO13" s="2"/>
      <c r="ABP13" s="2"/>
      <c r="ABV13" s="2"/>
      <c r="ABW13" s="2"/>
      <c r="ACC13" s="2"/>
      <c r="ACD13" s="2"/>
      <c r="ACJ13" s="2"/>
      <c r="ACK13" s="2"/>
      <c r="ACQ13" s="2"/>
      <c r="ACR13" s="2"/>
      <c r="ACX13" s="2"/>
      <c r="ACY13" s="2"/>
      <c r="ADE13" s="2"/>
      <c r="ADF13" s="2"/>
      <c r="ADL13" s="2"/>
      <c r="ADM13" s="2"/>
      <c r="ADS13" s="2"/>
      <c r="ADT13" s="2"/>
      <c r="ADZ13" s="2"/>
      <c r="AEA13" s="2"/>
      <c r="AEG13" s="2"/>
      <c r="AEH13" s="2"/>
      <c r="AEN13" s="2"/>
      <c r="AEO13" s="2"/>
      <c r="AEU13" s="2"/>
      <c r="AEV13" s="2"/>
      <c r="AFB13" s="2"/>
      <c r="AFC13" s="2"/>
      <c r="AFI13" s="2"/>
      <c r="AFJ13" s="2"/>
      <c r="AFP13" s="2"/>
      <c r="AFQ13" s="2"/>
      <c r="AFW13" s="2"/>
      <c r="AFX13" s="2"/>
      <c r="AGD13" s="2"/>
      <c r="AGE13" s="2"/>
      <c r="AGK13" s="2"/>
      <c r="AGL13" s="2"/>
      <c r="AGR13" s="2"/>
      <c r="AGS13" s="2"/>
      <c r="AGY13" s="2"/>
      <c r="AGZ13" s="2"/>
      <c r="AHF13" s="2"/>
      <c r="AHG13" s="2"/>
      <c r="AHM13" s="2"/>
      <c r="AHN13" s="2"/>
      <c r="AHT13" s="2"/>
      <c r="AHU13" s="2"/>
      <c r="AIA13" s="2"/>
      <c r="AIB13" s="2"/>
      <c r="AIH13" s="2"/>
      <c r="AII13" s="2"/>
      <c r="AIO13" s="2"/>
      <c r="AIP13" s="2"/>
      <c r="AIV13" s="2"/>
      <c r="AIW13" s="2"/>
      <c r="AJC13" s="2"/>
      <c r="AJD13" s="2"/>
      <c r="AJJ13" s="2"/>
      <c r="AJK13" s="2"/>
      <c r="AJQ13" s="2"/>
      <c r="AJR13" s="2"/>
      <c r="AJX13" s="2"/>
      <c r="AJY13" s="2"/>
      <c r="AKE13" s="2"/>
      <c r="AKF13" s="2"/>
      <c r="AKL13" s="2"/>
      <c r="AKM13" s="2"/>
      <c r="AKS13" s="2"/>
      <c r="AKT13" s="2"/>
      <c r="AKZ13" s="2"/>
      <c r="ALA13" s="2"/>
      <c r="ALG13" s="2"/>
      <c r="ALH13" s="2"/>
      <c r="ALN13" s="2"/>
      <c r="ALO13" s="2"/>
      <c r="ALU13" s="2"/>
      <c r="ALV13" s="2"/>
      <c r="AMB13" s="2"/>
      <c r="AMC13" s="2"/>
      <c r="AMI13" s="2"/>
      <c r="AMJ13" s="2"/>
      <c r="AMP13" s="2"/>
      <c r="AMQ13" s="2"/>
      <c r="AMW13" s="2"/>
      <c r="AMX13" s="2"/>
      <c r="AND13" s="2"/>
      <c r="ANE13" s="2"/>
      <c r="ANK13" s="2"/>
      <c r="ANL13" s="2"/>
      <c r="ANR13" s="2"/>
      <c r="ANS13" s="2"/>
      <c r="ANY13" s="2"/>
      <c r="ANZ13" s="2"/>
      <c r="AOF13" s="2"/>
      <c r="AOG13" s="2"/>
      <c r="AOM13" s="2"/>
      <c r="AON13" s="2"/>
      <c r="AOT13" s="2"/>
      <c r="AOU13" s="2"/>
      <c r="APA13" s="2"/>
      <c r="APB13" s="2"/>
      <c r="APH13" s="2"/>
      <c r="API13" s="2"/>
      <c r="APO13" s="2"/>
      <c r="APP13" s="2"/>
      <c r="APV13" s="2"/>
      <c r="APW13" s="2"/>
      <c r="AQC13" s="2"/>
      <c r="AQD13" s="2"/>
      <c r="AQJ13" s="2"/>
      <c r="AQK13" s="2"/>
      <c r="AQQ13" s="2"/>
      <c r="AQR13" s="2"/>
      <c r="AQX13" s="2"/>
      <c r="AQY13" s="2"/>
      <c r="ARE13" s="2"/>
      <c r="ARF13" s="2"/>
      <c r="ARL13" s="2"/>
      <c r="ARM13" s="2"/>
      <c r="ARS13" s="2"/>
      <c r="ART13" s="2"/>
      <c r="ARZ13" s="2"/>
      <c r="ASA13" s="2"/>
      <c r="ASG13" s="2"/>
      <c r="ASH13" s="2"/>
      <c r="ASN13" s="2"/>
      <c r="ASO13" s="2"/>
      <c r="ASU13" s="2"/>
      <c r="ASV13" s="2"/>
      <c r="ATB13" s="2"/>
      <c r="ATC13" s="2"/>
      <c r="ATI13" s="2"/>
      <c r="ATJ13" s="2"/>
      <c r="ATP13" s="2"/>
      <c r="ATQ13" s="2"/>
      <c r="ATW13" s="2"/>
      <c r="ATX13" s="2"/>
      <c r="AUD13" s="2"/>
      <c r="AUE13" s="2"/>
      <c r="AUK13" s="2"/>
      <c r="AUL13" s="2"/>
      <c r="AUR13" s="2"/>
      <c r="AUS13" s="2"/>
      <c r="AUY13" s="2"/>
      <c r="AUZ13" s="2"/>
      <c r="AVF13" s="2"/>
      <c r="AVG13" s="2"/>
      <c r="AVM13" s="2"/>
      <c r="AVN13" s="2"/>
      <c r="AVT13" s="2"/>
      <c r="AVU13" s="2"/>
      <c r="AWA13" s="2"/>
      <c r="AWB13" s="2"/>
      <c r="AWH13" s="2"/>
      <c r="AWI13" s="2"/>
      <c r="AWO13" s="2"/>
      <c r="AWP13" s="2"/>
      <c r="AWV13" s="2"/>
      <c r="AWW13" s="2"/>
      <c r="AXC13" s="2"/>
      <c r="AXD13" s="2"/>
      <c r="AXJ13" s="2"/>
      <c r="AXK13" s="2"/>
      <c r="AXQ13" s="2"/>
      <c r="AXR13" s="2"/>
      <c r="AXX13" s="2"/>
      <c r="AXY13" s="2"/>
      <c r="AYE13" s="2"/>
      <c r="AYF13" s="2"/>
      <c r="AYL13" s="2"/>
      <c r="AYM13" s="2"/>
      <c r="AYS13" s="2"/>
      <c r="AYT13" s="2"/>
      <c r="AYZ13" s="2"/>
      <c r="AZA13" s="2"/>
      <c r="AZG13" s="2"/>
      <c r="AZH13" s="2"/>
      <c r="AZN13" s="2"/>
      <c r="AZO13" s="2"/>
      <c r="AZU13" s="2"/>
      <c r="AZV13" s="2"/>
      <c r="BAB13" s="2"/>
      <c r="BAC13" s="2"/>
      <c r="BAI13" s="2"/>
      <c r="BAJ13" s="2"/>
      <c r="BAP13" s="2"/>
      <c r="BAQ13" s="2"/>
      <c r="BAW13" s="2"/>
      <c r="BAX13" s="2"/>
      <c r="BBD13" s="2"/>
      <c r="BBE13" s="2"/>
      <c r="BBK13" s="2"/>
      <c r="BBL13" s="2"/>
      <c r="BBR13" s="2"/>
      <c r="BBS13" s="2"/>
      <c r="BBY13" s="2"/>
      <c r="BBZ13" s="2"/>
      <c r="BCF13" s="2"/>
      <c r="BCG13" s="2"/>
      <c r="BCM13" s="2"/>
      <c r="BCN13" s="2"/>
      <c r="BCT13" s="2"/>
      <c r="BCU13" s="2"/>
      <c r="BDA13" s="2"/>
      <c r="BDB13" s="2"/>
      <c r="BDH13" s="2"/>
      <c r="BDI13" s="2"/>
      <c r="BDO13" s="2"/>
      <c r="BDP13" s="2"/>
      <c r="BDV13" s="2"/>
      <c r="BDW13" s="2"/>
      <c r="BEC13" s="2"/>
      <c r="BED13" s="2"/>
      <c r="BEJ13" s="2"/>
      <c r="BEK13" s="2"/>
      <c r="BEQ13" s="2"/>
      <c r="BER13" s="2"/>
      <c r="BEX13" s="2"/>
      <c r="BEY13" s="2"/>
      <c r="BFE13" s="2"/>
      <c r="BFF13" s="2"/>
      <c r="BFL13" s="2"/>
      <c r="BFM13" s="2"/>
      <c r="BFS13" s="2"/>
      <c r="BFT13" s="2"/>
      <c r="BFZ13" s="2"/>
      <c r="BGA13" s="2"/>
      <c r="BGG13" s="2"/>
      <c r="BGH13" s="2"/>
      <c r="BGN13" s="2"/>
      <c r="BGO13" s="2"/>
      <c r="BGU13" s="2"/>
      <c r="BGV13" s="2"/>
      <c r="BHB13" s="2"/>
      <c r="BHC13" s="2"/>
      <c r="BHI13" s="2"/>
      <c r="BHJ13" s="2"/>
      <c r="BHP13" s="2"/>
      <c r="BHQ13" s="2"/>
      <c r="BHW13" s="2"/>
      <c r="BHX13" s="2"/>
      <c r="BID13" s="2"/>
      <c r="BIE13" s="2"/>
      <c r="BIK13" s="2"/>
      <c r="BIL13" s="2"/>
      <c r="BIR13" s="2"/>
      <c r="BIS13" s="2"/>
      <c r="BIY13" s="2"/>
      <c r="BIZ13" s="2"/>
      <c r="BJF13" s="2"/>
      <c r="BJG13" s="2"/>
      <c r="BJM13" s="2"/>
      <c r="BJN13" s="2"/>
      <c r="BJT13" s="2"/>
      <c r="BJU13" s="2"/>
      <c r="BKA13" s="2"/>
      <c r="BKB13" s="2"/>
      <c r="BKH13" s="2"/>
      <c r="BKI13" s="2"/>
      <c r="BKO13" s="2"/>
      <c r="BKP13" s="2"/>
      <c r="BKV13" s="2"/>
      <c r="BKW13" s="2"/>
      <c r="BLC13" s="2"/>
      <c r="BLD13" s="2"/>
      <c r="BLJ13" s="2"/>
      <c r="BLK13" s="2"/>
      <c r="BLQ13" s="2"/>
      <c r="BLR13" s="2"/>
      <c r="BLX13" s="2"/>
      <c r="BLY13" s="2"/>
      <c r="BME13" s="2"/>
      <c r="BMF13" s="2"/>
      <c r="BML13" s="2"/>
      <c r="BMM13" s="2"/>
      <c r="BMS13" s="2"/>
      <c r="BMT13" s="2"/>
      <c r="BMZ13" s="2"/>
      <c r="BNA13" s="2"/>
      <c r="BNG13" s="2"/>
      <c r="BNH13" s="2"/>
      <c r="BNN13" s="2"/>
      <c r="BNO13" s="2"/>
      <c r="BNU13" s="2"/>
      <c r="BNV13" s="2"/>
      <c r="BOB13" s="2"/>
      <c r="BOC13" s="2"/>
      <c r="BOI13" s="2"/>
      <c r="BOJ13" s="2"/>
      <c r="BOP13" s="2"/>
      <c r="BOQ13" s="2"/>
      <c r="BOW13" s="2"/>
      <c r="BOX13" s="2"/>
      <c r="BPD13" s="2"/>
      <c r="BPE13" s="2"/>
      <c r="BPK13" s="2"/>
      <c r="BPL13" s="2"/>
      <c r="BPR13" s="2"/>
      <c r="BPS13" s="2"/>
      <c r="BPY13" s="2"/>
      <c r="BPZ13" s="2"/>
      <c r="BQF13" s="2"/>
      <c r="BQG13" s="2"/>
      <c r="BQM13" s="2"/>
      <c r="BQN13" s="2"/>
      <c r="BQT13" s="2"/>
      <c r="BQU13" s="2"/>
      <c r="BRA13" s="2"/>
      <c r="BRB13" s="2"/>
      <c r="BRH13" s="2"/>
      <c r="BRI13" s="2"/>
      <c r="BRO13" s="2"/>
      <c r="BRP13" s="2"/>
      <c r="BRV13" s="2"/>
      <c r="BRW13" s="2"/>
      <c r="BSC13" s="2"/>
      <c r="BSD13" s="2"/>
      <c r="BSJ13" s="2"/>
      <c r="BSK13" s="2"/>
      <c r="BSQ13" s="2"/>
      <c r="BSR13" s="2"/>
      <c r="BSX13" s="2"/>
      <c r="BSY13" s="2"/>
      <c r="BTE13" s="2"/>
      <c r="BTF13" s="2"/>
      <c r="BTL13" s="2"/>
      <c r="BTM13" s="2"/>
      <c r="BTS13" s="2"/>
      <c r="BTT13" s="2"/>
      <c r="BTZ13" s="2"/>
      <c r="BUA13" s="2"/>
      <c r="BUG13" s="2"/>
      <c r="BUH13" s="2"/>
      <c r="BUN13" s="2"/>
      <c r="BUO13" s="2"/>
      <c r="BUU13" s="2"/>
      <c r="BUV13" s="2"/>
      <c r="BVB13" s="2"/>
      <c r="BVC13" s="2"/>
      <c r="BVI13" s="2"/>
      <c r="BVJ13" s="2"/>
      <c r="BVP13" s="2"/>
      <c r="BVQ13" s="2"/>
      <c r="BVW13" s="2"/>
      <c r="BVX13" s="2"/>
      <c r="BWD13" s="2"/>
      <c r="BWE13" s="2"/>
      <c r="BWK13" s="2"/>
      <c r="BWL13" s="2"/>
      <c r="BWR13" s="2"/>
      <c r="BWS13" s="2"/>
      <c r="BWY13" s="2"/>
      <c r="BWZ13" s="2"/>
      <c r="BXF13" s="2"/>
      <c r="BXG13" s="2"/>
      <c r="BXM13" s="2"/>
      <c r="BXN13" s="2"/>
      <c r="BXT13" s="2"/>
      <c r="BXU13" s="2"/>
      <c r="BYA13" s="2"/>
      <c r="BYB13" s="2"/>
      <c r="BYH13" s="2"/>
      <c r="BYI13" s="2"/>
      <c r="BYO13" s="2"/>
      <c r="BYP13" s="2"/>
      <c r="BYV13" s="2"/>
      <c r="BYW13" s="2"/>
      <c r="BZC13" s="2"/>
      <c r="BZD13" s="2"/>
      <c r="BZJ13" s="2"/>
      <c r="BZK13" s="2"/>
      <c r="BZQ13" s="2"/>
      <c r="BZR13" s="2"/>
      <c r="BZX13" s="2"/>
      <c r="BZY13" s="2"/>
      <c r="CAE13" s="2"/>
      <c r="CAF13" s="2"/>
      <c r="CAL13" s="2"/>
      <c r="CAM13" s="2"/>
      <c r="CAS13" s="2"/>
      <c r="CAT13" s="2"/>
      <c r="CAZ13" s="2"/>
      <c r="CBA13" s="2"/>
      <c r="CBG13" s="2"/>
      <c r="CBH13" s="2"/>
      <c r="CBN13" s="2"/>
      <c r="CBO13" s="2"/>
      <c r="CBU13" s="2"/>
      <c r="CBV13" s="2"/>
      <c r="CCB13" s="2"/>
      <c r="CCC13" s="2"/>
      <c r="CCI13" s="2"/>
      <c r="CCJ13" s="2"/>
      <c r="CCP13" s="2"/>
      <c r="CCQ13" s="2"/>
      <c r="CCW13" s="2"/>
      <c r="CCX13" s="2"/>
      <c r="CDD13" s="2"/>
      <c r="CDE13" s="2"/>
      <c r="CDK13" s="2"/>
      <c r="CDL13" s="2"/>
      <c r="CDR13" s="2"/>
      <c r="CDS13" s="2"/>
      <c r="CDY13" s="2"/>
      <c r="CDZ13" s="2"/>
      <c r="CEF13" s="2"/>
      <c r="CEG13" s="2"/>
      <c r="CEM13" s="2"/>
      <c r="CEN13" s="2"/>
      <c r="CET13" s="2"/>
      <c r="CEU13" s="2"/>
      <c r="CFA13" s="2"/>
      <c r="CFB13" s="2"/>
      <c r="CFH13" s="2"/>
      <c r="CFI13" s="2"/>
      <c r="CFO13" s="2"/>
      <c r="CFP13" s="2"/>
      <c r="CFV13" s="2"/>
      <c r="CFW13" s="2"/>
      <c r="CGC13" s="2"/>
      <c r="CGD13" s="2"/>
      <c r="CGJ13" s="2"/>
      <c r="CGK13" s="2"/>
      <c r="CGQ13" s="2"/>
      <c r="CGR13" s="2"/>
      <c r="CGX13" s="2"/>
      <c r="CGY13" s="2"/>
      <c r="CHE13" s="2"/>
      <c r="CHF13" s="2"/>
      <c r="CHL13" s="2"/>
      <c r="CHM13" s="2"/>
      <c r="CHS13" s="2"/>
      <c r="CHT13" s="2"/>
      <c r="CHZ13" s="2"/>
      <c r="CIA13" s="2"/>
      <c r="CIG13" s="2"/>
      <c r="CIH13" s="2"/>
      <c r="CIN13" s="2"/>
      <c r="CIO13" s="2"/>
      <c r="CIU13" s="2"/>
      <c r="CIV13" s="2"/>
      <c r="CJB13" s="2"/>
      <c r="CJC13" s="2"/>
      <c r="CJI13" s="2"/>
      <c r="CJJ13" s="2"/>
      <c r="CJP13" s="2"/>
      <c r="CJQ13" s="2"/>
      <c r="CJW13" s="2"/>
      <c r="CJX13" s="2"/>
      <c r="CKD13" s="2"/>
      <c r="CKE13" s="2"/>
      <c r="CKK13" s="2"/>
      <c r="CKL13" s="2"/>
      <c r="CKR13" s="2"/>
      <c r="CKS13" s="2"/>
      <c r="CKY13" s="2"/>
      <c r="CKZ13" s="2"/>
      <c r="CLF13" s="2"/>
      <c r="CLG13" s="2"/>
      <c r="CLM13" s="2"/>
      <c r="CLN13" s="2"/>
      <c r="CLT13" s="2"/>
      <c r="CLU13" s="2"/>
      <c r="CMA13" s="2"/>
      <c r="CMB13" s="2"/>
      <c r="CMH13" s="2"/>
      <c r="CMI13" s="2"/>
      <c r="CMO13" s="2"/>
      <c r="CMP13" s="2"/>
      <c r="CMV13" s="2"/>
      <c r="CMW13" s="2"/>
      <c r="CNC13" s="2"/>
      <c r="CND13" s="2"/>
      <c r="CNJ13" s="2"/>
      <c r="CNK13" s="2"/>
      <c r="CNQ13" s="2"/>
      <c r="CNR13" s="2"/>
      <c r="CNX13" s="2"/>
      <c r="CNY13" s="2"/>
      <c r="COE13" s="2"/>
      <c r="COF13" s="2"/>
      <c r="COL13" s="2"/>
      <c r="COM13" s="2"/>
      <c r="COS13" s="2"/>
      <c r="COT13" s="2"/>
      <c r="COZ13" s="2"/>
      <c r="CPA13" s="2"/>
      <c r="CPG13" s="2"/>
      <c r="CPH13" s="2"/>
      <c r="CPN13" s="2"/>
      <c r="CPO13" s="2"/>
      <c r="CPU13" s="2"/>
      <c r="CPV13" s="2"/>
      <c r="CQB13" s="2"/>
      <c r="CQC13" s="2"/>
      <c r="CQI13" s="2"/>
      <c r="CQJ13" s="2"/>
      <c r="CQP13" s="2"/>
      <c r="CQQ13" s="2"/>
      <c r="CQW13" s="2"/>
      <c r="CQX13" s="2"/>
      <c r="CRD13" s="2"/>
      <c r="CRE13" s="2"/>
      <c r="CRK13" s="2"/>
      <c r="CRL13" s="2"/>
      <c r="CRR13" s="2"/>
      <c r="CRS13" s="2"/>
      <c r="CRY13" s="2"/>
      <c r="CRZ13" s="2"/>
      <c r="CSF13" s="2"/>
      <c r="CSG13" s="2"/>
      <c r="CSM13" s="2"/>
      <c r="CSN13" s="2"/>
      <c r="CST13" s="2"/>
      <c r="CSU13" s="2"/>
      <c r="CTA13" s="2"/>
      <c r="CTB13" s="2"/>
      <c r="CTH13" s="2"/>
      <c r="CTI13" s="2"/>
      <c r="CTO13" s="2"/>
      <c r="CTP13" s="2"/>
      <c r="CTV13" s="2"/>
      <c r="CTW13" s="2"/>
      <c r="CUC13" s="2"/>
      <c r="CUD13" s="2"/>
      <c r="CUJ13" s="2"/>
      <c r="CUK13" s="2"/>
      <c r="CUQ13" s="2"/>
      <c r="CUR13" s="2"/>
      <c r="CUX13" s="2"/>
      <c r="CUY13" s="2"/>
      <c r="CVE13" s="2"/>
      <c r="CVF13" s="2"/>
      <c r="CVL13" s="2"/>
      <c r="CVM13" s="2"/>
      <c r="CVS13" s="2"/>
      <c r="CVT13" s="2"/>
      <c r="CVZ13" s="2"/>
      <c r="CWA13" s="2"/>
      <c r="CWG13" s="2"/>
      <c r="CWH13" s="2"/>
      <c r="CWN13" s="2"/>
      <c r="CWO13" s="2"/>
      <c r="CWU13" s="2"/>
      <c r="CWV13" s="2"/>
      <c r="CXB13" s="2"/>
      <c r="CXC13" s="2"/>
      <c r="CXI13" s="2"/>
      <c r="CXJ13" s="2"/>
      <c r="CXP13" s="2"/>
      <c r="CXQ13" s="2"/>
      <c r="CXW13" s="2"/>
      <c r="CXX13" s="2"/>
      <c r="CYD13" s="2"/>
      <c r="CYE13" s="2"/>
      <c r="CYK13" s="2"/>
      <c r="CYL13" s="2"/>
      <c r="CYR13" s="2"/>
      <c r="CYS13" s="2"/>
      <c r="CYY13" s="2"/>
      <c r="CYZ13" s="2"/>
      <c r="CZF13" s="2"/>
      <c r="CZG13" s="2"/>
      <c r="CZM13" s="2"/>
      <c r="CZN13" s="2"/>
      <c r="CZT13" s="2"/>
      <c r="CZU13" s="2"/>
      <c r="DAA13" s="2"/>
      <c r="DAB13" s="2"/>
      <c r="DAH13" s="2"/>
      <c r="DAI13" s="2"/>
      <c r="DAO13" s="2"/>
      <c r="DAP13" s="2"/>
      <c r="DAV13" s="2"/>
      <c r="DAW13" s="2"/>
      <c r="DBC13" s="2"/>
      <c r="DBD13" s="2"/>
      <c r="DBJ13" s="2"/>
      <c r="DBK13" s="2"/>
      <c r="DBQ13" s="2"/>
      <c r="DBR13" s="2"/>
      <c r="DBX13" s="2"/>
      <c r="DBY13" s="2"/>
      <c r="DCE13" s="2"/>
      <c r="DCF13" s="2"/>
      <c r="DCL13" s="2"/>
      <c r="DCM13" s="2"/>
      <c r="DCS13" s="2"/>
      <c r="DCT13" s="2"/>
      <c r="DCZ13" s="2"/>
      <c r="DDA13" s="2"/>
      <c r="DDG13" s="2"/>
      <c r="DDH13" s="2"/>
      <c r="DDN13" s="2"/>
      <c r="DDO13" s="2"/>
      <c r="DDU13" s="2"/>
      <c r="DDV13" s="2"/>
      <c r="DEB13" s="2"/>
      <c r="DEC13" s="2"/>
      <c r="DEI13" s="2"/>
      <c r="DEJ13" s="2"/>
      <c r="DEP13" s="2"/>
      <c r="DEQ13" s="2"/>
      <c r="DEW13" s="2"/>
      <c r="DEX13" s="2"/>
      <c r="DFD13" s="2"/>
      <c r="DFE13" s="2"/>
      <c r="DFK13" s="2"/>
      <c r="DFL13" s="2"/>
      <c r="DFR13" s="2"/>
      <c r="DFS13" s="2"/>
      <c r="DFY13" s="2"/>
      <c r="DFZ13" s="2"/>
      <c r="DGF13" s="2"/>
      <c r="DGG13" s="2"/>
      <c r="DGM13" s="2"/>
      <c r="DGN13" s="2"/>
      <c r="DGT13" s="2"/>
      <c r="DGU13" s="2"/>
      <c r="DHA13" s="2"/>
      <c r="DHB13" s="2"/>
      <c r="DHH13" s="2"/>
      <c r="DHI13" s="2"/>
      <c r="DHO13" s="2"/>
      <c r="DHP13" s="2"/>
      <c r="DHV13" s="2"/>
      <c r="DHW13" s="2"/>
      <c r="DIC13" s="2"/>
      <c r="DID13" s="2"/>
      <c r="DIJ13" s="2"/>
      <c r="DIK13" s="2"/>
      <c r="DIQ13" s="2"/>
      <c r="DIR13" s="2"/>
      <c r="DIX13" s="2"/>
      <c r="DIY13" s="2"/>
      <c r="DJE13" s="2"/>
      <c r="DJF13" s="2"/>
      <c r="DJL13" s="2"/>
      <c r="DJM13" s="2"/>
      <c r="DJS13" s="2"/>
      <c r="DJT13" s="2"/>
      <c r="DJZ13" s="2"/>
      <c r="DKA13" s="2"/>
      <c r="DKG13" s="2"/>
      <c r="DKH13" s="2"/>
      <c r="DKN13" s="2"/>
      <c r="DKO13" s="2"/>
      <c r="DKU13" s="2"/>
      <c r="DKV13" s="2"/>
      <c r="DLB13" s="2"/>
      <c r="DLC13" s="2"/>
      <c r="DLI13" s="2"/>
      <c r="DLJ13" s="2"/>
      <c r="DLP13" s="2"/>
      <c r="DLQ13" s="2"/>
      <c r="DLW13" s="2"/>
      <c r="DLX13" s="2"/>
      <c r="DMD13" s="2"/>
      <c r="DME13" s="2"/>
      <c r="DMK13" s="2"/>
      <c r="DML13" s="2"/>
      <c r="DMR13" s="2"/>
      <c r="DMS13" s="2"/>
      <c r="DMY13" s="2"/>
      <c r="DMZ13" s="2"/>
      <c r="DNF13" s="2"/>
      <c r="DNG13" s="2"/>
      <c r="DNM13" s="2"/>
      <c r="DNN13" s="2"/>
      <c r="DNT13" s="2"/>
      <c r="DNU13" s="2"/>
      <c r="DOA13" s="2"/>
      <c r="DOB13" s="2"/>
      <c r="DOH13" s="2"/>
      <c r="DOI13" s="2"/>
      <c r="DOO13" s="2"/>
      <c r="DOP13" s="2"/>
      <c r="DOV13" s="2"/>
      <c r="DOW13" s="2"/>
      <c r="DPC13" s="2"/>
      <c r="DPD13" s="2"/>
      <c r="DPJ13" s="2"/>
      <c r="DPK13" s="2"/>
      <c r="DPQ13" s="2"/>
      <c r="DPR13" s="2"/>
      <c r="DPX13" s="2"/>
      <c r="DPY13" s="2"/>
      <c r="DQE13" s="2"/>
      <c r="DQF13" s="2"/>
      <c r="DQL13" s="2"/>
      <c r="DQM13" s="2"/>
      <c r="DQS13" s="2"/>
      <c r="DQT13" s="2"/>
      <c r="DQZ13" s="2"/>
      <c r="DRA13" s="2"/>
      <c r="DRG13" s="2"/>
      <c r="DRH13" s="2"/>
      <c r="DRN13" s="2"/>
      <c r="DRO13" s="2"/>
      <c r="DRU13" s="2"/>
      <c r="DRV13" s="2"/>
      <c r="DSB13" s="2"/>
      <c r="DSC13" s="2"/>
      <c r="DSI13" s="2"/>
      <c r="DSJ13" s="2"/>
      <c r="DSP13" s="2"/>
      <c r="DSQ13" s="2"/>
      <c r="DSW13" s="2"/>
      <c r="DSX13" s="2"/>
      <c r="DTD13" s="2"/>
      <c r="DTE13" s="2"/>
      <c r="DTK13" s="2"/>
      <c r="DTL13" s="2"/>
      <c r="DTR13" s="2"/>
      <c r="DTS13" s="2"/>
      <c r="DTY13" s="2"/>
      <c r="DTZ13" s="2"/>
      <c r="DUF13" s="2"/>
      <c r="DUG13" s="2"/>
      <c r="DUM13" s="2"/>
      <c r="DUN13" s="2"/>
      <c r="DUT13" s="2"/>
      <c r="DUU13" s="2"/>
      <c r="DVA13" s="2"/>
      <c r="DVB13" s="2"/>
      <c r="DVH13" s="2"/>
      <c r="DVI13" s="2"/>
      <c r="DVO13" s="2"/>
      <c r="DVP13" s="2"/>
      <c r="DVV13" s="2"/>
      <c r="DVW13" s="2"/>
      <c r="DWC13" s="2"/>
      <c r="DWD13" s="2"/>
      <c r="DWJ13" s="2"/>
      <c r="DWK13" s="2"/>
      <c r="DWQ13" s="2"/>
      <c r="DWR13" s="2"/>
      <c r="DWX13" s="2"/>
      <c r="DWY13" s="2"/>
      <c r="DXE13" s="2"/>
      <c r="DXF13" s="2"/>
      <c r="DXL13" s="2"/>
      <c r="DXM13" s="2"/>
      <c r="DXS13" s="2"/>
      <c r="DXT13" s="2"/>
      <c r="DXZ13" s="2"/>
      <c r="DYA13" s="2"/>
      <c r="DYG13" s="2"/>
      <c r="DYH13" s="2"/>
      <c r="DYN13" s="2"/>
      <c r="DYO13" s="2"/>
      <c r="DYU13" s="2"/>
      <c r="DYV13" s="2"/>
      <c r="DZB13" s="2"/>
      <c r="DZC13" s="2"/>
      <c r="DZI13" s="2"/>
      <c r="DZJ13" s="2"/>
      <c r="DZP13" s="2"/>
      <c r="DZQ13" s="2"/>
      <c r="DZW13" s="2"/>
      <c r="DZX13" s="2"/>
      <c r="EAD13" s="2"/>
      <c r="EAE13" s="2"/>
      <c r="EAK13" s="2"/>
      <c r="EAL13" s="2"/>
      <c r="EAR13" s="2"/>
      <c r="EAS13" s="2"/>
      <c r="EAY13" s="2"/>
      <c r="EAZ13" s="2"/>
      <c r="EBF13" s="2"/>
      <c r="EBG13" s="2"/>
      <c r="EBM13" s="2"/>
      <c r="EBN13" s="2"/>
      <c r="EBT13" s="2"/>
      <c r="EBU13" s="2"/>
      <c r="ECA13" s="2"/>
      <c r="ECB13" s="2"/>
      <c r="ECH13" s="2"/>
      <c r="ECI13" s="2"/>
      <c r="ECO13" s="2"/>
      <c r="ECP13" s="2"/>
      <c r="ECV13" s="2"/>
      <c r="ECW13" s="2"/>
      <c r="EDC13" s="2"/>
      <c r="EDD13" s="2"/>
      <c r="EDJ13" s="2"/>
      <c r="EDK13" s="2"/>
      <c r="EDQ13" s="2"/>
      <c r="EDR13" s="2"/>
      <c r="EDX13" s="2"/>
      <c r="EDY13" s="2"/>
      <c r="EEE13" s="2"/>
      <c r="EEF13" s="2"/>
      <c r="EEL13" s="2"/>
      <c r="EEM13" s="2"/>
      <c r="EES13" s="2"/>
      <c r="EET13" s="2"/>
      <c r="EEZ13" s="2"/>
      <c r="EFA13" s="2"/>
      <c r="EFG13" s="2"/>
      <c r="EFH13" s="2"/>
      <c r="EFN13" s="2"/>
      <c r="EFO13" s="2"/>
      <c r="EFU13" s="2"/>
      <c r="EFV13" s="2"/>
      <c r="EGB13" s="2"/>
      <c r="EGC13" s="2"/>
      <c r="EGI13" s="2"/>
      <c r="EGJ13" s="2"/>
      <c r="EGP13" s="2"/>
      <c r="EGQ13" s="2"/>
      <c r="EGW13" s="2"/>
      <c r="EGX13" s="2"/>
      <c r="EHD13" s="2"/>
      <c r="EHE13" s="2"/>
      <c r="EHK13" s="2"/>
      <c r="EHL13" s="2"/>
      <c r="EHR13" s="2"/>
      <c r="EHS13" s="2"/>
      <c r="EHY13" s="2"/>
      <c r="EHZ13" s="2"/>
      <c r="EIF13" s="2"/>
      <c r="EIG13" s="2"/>
      <c r="EIM13" s="2"/>
      <c r="EIN13" s="2"/>
      <c r="EIT13" s="2"/>
      <c r="EIU13" s="2"/>
      <c r="EJA13" s="2"/>
      <c r="EJB13" s="2"/>
      <c r="EJH13" s="2"/>
      <c r="EJI13" s="2"/>
      <c r="EJO13" s="2"/>
      <c r="EJP13" s="2"/>
      <c r="EJV13" s="2"/>
      <c r="EJW13" s="2"/>
      <c r="EKC13" s="2"/>
      <c r="EKD13" s="2"/>
      <c r="EKJ13" s="2"/>
      <c r="EKK13" s="2"/>
      <c r="EKQ13" s="2"/>
      <c r="EKR13" s="2"/>
      <c r="EKX13" s="2"/>
      <c r="EKY13" s="2"/>
      <c r="ELE13" s="2"/>
      <c r="ELF13" s="2"/>
      <c r="ELL13" s="2"/>
      <c r="ELM13" s="2"/>
      <c r="ELS13" s="2"/>
      <c r="ELT13" s="2"/>
      <c r="ELZ13" s="2"/>
      <c r="EMA13" s="2"/>
      <c r="EMG13" s="2"/>
      <c r="EMH13" s="2"/>
      <c r="EMN13" s="2"/>
      <c r="EMO13" s="2"/>
      <c r="EMU13" s="2"/>
      <c r="EMV13" s="2"/>
      <c r="ENB13" s="2"/>
      <c r="ENC13" s="2"/>
      <c r="ENI13" s="2"/>
      <c r="ENJ13" s="2"/>
      <c r="ENP13" s="2"/>
      <c r="ENQ13" s="2"/>
      <c r="ENW13" s="2"/>
      <c r="ENX13" s="2"/>
      <c r="EOD13" s="2"/>
      <c r="EOE13" s="2"/>
      <c r="EOK13" s="2"/>
      <c r="EOL13" s="2"/>
      <c r="EOR13" s="2"/>
      <c r="EOS13" s="2"/>
      <c r="EOY13" s="2"/>
      <c r="EOZ13" s="2"/>
      <c r="EPF13" s="2"/>
      <c r="EPG13" s="2"/>
      <c r="EPM13" s="2"/>
      <c r="EPN13" s="2"/>
      <c r="EPT13" s="2"/>
      <c r="EPU13" s="2"/>
      <c r="EQA13" s="2"/>
      <c r="EQB13" s="2"/>
      <c r="EQH13" s="2"/>
      <c r="EQI13" s="2"/>
      <c r="EQO13" s="2"/>
      <c r="EQP13" s="2"/>
      <c r="EQV13" s="2"/>
      <c r="EQW13" s="2"/>
      <c r="ERC13" s="2"/>
      <c r="ERD13" s="2"/>
      <c r="ERJ13" s="2"/>
      <c r="ERK13" s="2"/>
      <c r="ERQ13" s="2"/>
      <c r="ERR13" s="2"/>
      <c r="ERX13" s="2"/>
      <c r="ERY13" s="2"/>
      <c r="ESE13" s="2"/>
      <c r="ESF13" s="2"/>
      <c r="ESL13" s="2"/>
      <c r="ESM13" s="2"/>
      <c r="ESS13" s="2"/>
      <c r="EST13" s="2"/>
      <c r="ESZ13" s="2"/>
      <c r="ETA13" s="2"/>
      <c r="ETG13" s="2"/>
      <c r="ETH13" s="2"/>
      <c r="ETN13" s="2"/>
      <c r="ETO13" s="2"/>
      <c r="ETU13" s="2"/>
      <c r="ETV13" s="2"/>
      <c r="EUB13" s="2"/>
      <c r="EUC13" s="2"/>
      <c r="EUI13" s="2"/>
      <c r="EUJ13" s="2"/>
      <c r="EUP13" s="2"/>
      <c r="EUQ13" s="2"/>
      <c r="EUW13" s="2"/>
      <c r="EUX13" s="2"/>
      <c r="EVD13" s="2"/>
      <c r="EVE13" s="2"/>
      <c r="EVK13" s="2"/>
      <c r="EVL13" s="2"/>
      <c r="EVR13" s="2"/>
      <c r="EVS13" s="2"/>
      <c r="EVY13" s="2"/>
      <c r="EVZ13" s="2"/>
      <c r="EWF13" s="2"/>
      <c r="EWG13" s="2"/>
      <c r="EWM13" s="2"/>
      <c r="EWN13" s="2"/>
      <c r="EWT13" s="2"/>
      <c r="EWU13" s="2"/>
      <c r="EXA13" s="2"/>
      <c r="EXB13" s="2"/>
      <c r="EXH13" s="2"/>
      <c r="EXI13" s="2"/>
      <c r="EXO13" s="2"/>
      <c r="EXP13" s="2"/>
      <c r="EXV13" s="2"/>
      <c r="EXW13" s="2"/>
      <c r="EYC13" s="2"/>
      <c r="EYD13" s="2"/>
      <c r="EYJ13" s="2"/>
      <c r="EYK13" s="2"/>
      <c r="EYQ13" s="2"/>
      <c r="EYR13" s="2"/>
      <c r="EYX13" s="2"/>
      <c r="EYY13" s="2"/>
      <c r="EZE13" s="2"/>
      <c r="EZF13" s="2"/>
      <c r="EZL13" s="2"/>
      <c r="EZM13" s="2"/>
      <c r="EZS13" s="2"/>
      <c r="EZT13" s="2"/>
      <c r="EZZ13" s="2"/>
      <c r="FAA13" s="2"/>
      <c r="FAG13" s="2"/>
      <c r="FAH13" s="2"/>
      <c r="FAN13" s="2"/>
      <c r="FAO13" s="2"/>
      <c r="FAU13" s="2"/>
      <c r="FAV13" s="2"/>
      <c r="FBB13" s="2"/>
      <c r="FBC13" s="2"/>
      <c r="FBI13" s="2"/>
      <c r="FBJ13" s="2"/>
      <c r="FBP13" s="2"/>
      <c r="FBQ13" s="2"/>
      <c r="FBW13" s="2"/>
      <c r="FBX13" s="2"/>
      <c r="FCD13" s="2"/>
      <c r="FCE13" s="2"/>
      <c r="FCK13" s="2"/>
      <c r="FCL13" s="2"/>
      <c r="FCR13" s="2"/>
      <c r="FCS13" s="2"/>
      <c r="FCY13" s="2"/>
      <c r="FCZ13" s="2"/>
      <c r="FDF13" s="2"/>
      <c r="FDG13" s="2"/>
      <c r="FDM13" s="2"/>
      <c r="FDN13" s="2"/>
      <c r="FDT13" s="2"/>
      <c r="FDU13" s="2"/>
      <c r="FEA13" s="2"/>
      <c r="FEB13" s="2"/>
      <c r="FEH13" s="2"/>
      <c r="FEI13" s="2"/>
      <c r="FEO13" s="2"/>
      <c r="FEP13" s="2"/>
      <c r="FEV13" s="2"/>
      <c r="FEW13" s="2"/>
      <c r="FFC13" s="2"/>
      <c r="FFD13" s="2"/>
      <c r="FFJ13" s="2"/>
      <c r="FFK13" s="2"/>
      <c r="FFQ13" s="2"/>
      <c r="FFR13" s="2"/>
      <c r="FFX13" s="2"/>
      <c r="FFY13" s="2"/>
      <c r="FGE13" s="2"/>
      <c r="FGF13" s="2"/>
      <c r="FGL13" s="2"/>
      <c r="FGM13" s="2"/>
      <c r="FGS13" s="2"/>
      <c r="FGT13" s="2"/>
      <c r="FGZ13" s="2"/>
      <c r="FHA13" s="2"/>
      <c r="FHG13" s="2"/>
      <c r="FHH13" s="2"/>
      <c r="FHN13" s="2"/>
      <c r="FHO13" s="2"/>
      <c r="FHU13" s="2"/>
      <c r="FHV13" s="2"/>
      <c r="FIB13" s="2"/>
      <c r="FIC13" s="2"/>
      <c r="FII13" s="2"/>
      <c r="FIJ13" s="2"/>
      <c r="FIP13" s="2"/>
      <c r="FIQ13" s="2"/>
      <c r="FIW13" s="2"/>
      <c r="FIX13" s="2"/>
      <c r="FJD13" s="2"/>
      <c r="FJE13" s="2"/>
      <c r="FJK13" s="2"/>
      <c r="FJL13" s="2"/>
      <c r="FJR13" s="2"/>
      <c r="FJS13" s="2"/>
      <c r="FJY13" s="2"/>
      <c r="FJZ13" s="2"/>
      <c r="FKF13" s="2"/>
      <c r="FKG13" s="2"/>
      <c r="FKM13" s="2"/>
      <c r="FKN13" s="2"/>
      <c r="FKT13" s="2"/>
      <c r="FKU13" s="2"/>
      <c r="FLA13" s="2"/>
      <c r="FLB13" s="2"/>
      <c r="FLH13" s="2"/>
      <c r="FLI13" s="2"/>
      <c r="FLO13" s="2"/>
      <c r="FLP13" s="2"/>
      <c r="FLV13" s="2"/>
      <c r="FLW13" s="2"/>
      <c r="FMC13" s="2"/>
      <c r="FMD13" s="2"/>
      <c r="FMJ13" s="2"/>
      <c r="FMK13" s="2"/>
      <c r="FMQ13" s="2"/>
      <c r="FMR13" s="2"/>
      <c r="FMX13" s="2"/>
      <c r="FMY13" s="2"/>
      <c r="FNE13" s="2"/>
      <c r="FNF13" s="2"/>
      <c r="FNL13" s="2"/>
      <c r="FNM13" s="2"/>
      <c r="FNS13" s="2"/>
      <c r="FNT13" s="2"/>
      <c r="FNZ13" s="2"/>
      <c r="FOA13" s="2"/>
      <c r="FOG13" s="2"/>
      <c r="FOH13" s="2"/>
      <c r="FON13" s="2"/>
      <c r="FOO13" s="2"/>
      <c r="FOU13" s="2"/>
      <c r="FOV13" s="2"/>
      <c r="FPB13" s="2"/>
      <c r="FPC13" s="2"/>
      <c r="FPI13" s="2"/>
      <c r="FPJ13" s="2"/>
      <c r="FPP13" s="2"/>
      <c r="FPQ13" s="2"/>
      <c r="FPW13" s="2"/>
      <c r="FPX13" s="2"/>
      <c r="FQD13" s="2"/>
      <c r="FQE13" s="2"/>
      <c r="FQK13" s="2"/>
      <c r="FQL13" s="2"/>
      <c r="FQR13" s="2"/>
      <c r="FQS13" s="2"/>
      <c r="FQY13" s="2"/>
      <c r="FQZ13" s="2"/>
      <c r="FRF13" s="2"/>
      <c r="FRG13" s="2"/>
      <c r="FRM13" s="2"/>
      <c r="FRN13" s="2"/>
      <c r="FRT13" s="2"/>
      <c r="FRU13" s="2"/>
      <c r="FSA13" s="2"/>
      <c r="FSB13" s="2"/>
      <c r="FSH13" s="2"/>
      <c r="FSI13" s="2"/>
      <c r="FSO13" s="2"/>
      <c r="FSP13" s="2"/>
      <c r="FSV13" s="2"/>
      <c r="FSW13" s="2"/>
      <c r="FTC13" s="2"/>
      <c r="FTD13" s="2"/>
      <c r="FTJ13" s="2"/>
      <c r="FTK13" s="2"/>
      <c r="FTQ13" s="2"/>
      <c r="FTR13" s="2"/>
      <c r="FTX13" s="2"/>
      <c r="FTY13" s="2"/>
      <c r="FUE13" s="2"/>
      <c r="FUF13" s="2"/>
      <c r="FUL13" s="2"/>
      <c r="FUM13" s="2"/>
      <c r="FUS13" s="2"/>
      <c r="FUT13" s="2"/>
      <c r="FUZ13" s="2"/>
      <c r="FVA13" s="2"/>
      <c r="FVG13" s="2"/>
      <c r="FVH13" s="2"/>
      <c r="FVN13" s="2"/>
      <c r="FVO13" s="2"/>
      <c r="FVU13" s="2"/>
      <c r="FVV13" s="2"/>
      <c r="FWB13" s="2"/>
      <c r="FWC13" s="2"/>
      <c r="FWI13" s="2"/>
      <c r="FWJ13" s="2"/>
      <c r="FWP13" s="2"/>
      <c r="FWQ13" s="2"/>
      <c r="FWW13" s="2"/>
      <c r="FWX13" s="2"/>
      <c r="FXD13" s="2"/>
      <c r="FXE13" s="2"/>
      <c r="FXK13" s="2"/>
      <c r="FXL13" s="2"/>
      <c r="FXR13" s="2"/>
      <c r="FXS13" s="2"/>
      <c r="FXY13" s="2"/>
      <c r="FXZ13" s="2"/>
      <c r="FYF13" s="2"/>
      <c r="FYG13" s="2"/>
      <c r="FYM13" s="2"/>
      <c r="FYN13" s="2"/>
      <c r="FYT13" s="2"/>
      <c r="FYU13" s="2"/>
      <c r="FZA13" s="2"/>
      <c r="FZB13" s="2"/>
      <c r="FZH13" s="2"/>
      <c r="FZI13" s="2"/>
      <c r="FZO13" s="2"/>
      <c r="FZP13" s="2"/>
      <c r="FZV13" s="2"/>
      <c r="FZW13" s="2"/>
      <c r="GAC13" s="2"/>
      <c r="GAD13" s="2"/>
      <c r="GAJ13" s="2"/>
      <c r="GAK13" s="2"/>
      <c r="GAQ13" s="2"/>
      <c r="GAR13" s="2"/>
      <c r="GAX13" s="2"/>
      <c r="GAY13" s="2"/>
      <c r="GBE13" s="2"/>
      <c r="GBF13" s="2"/>
      <c r="GBL13" s="2"/>
      <c r="GBM13" s="2"/>
      <c r="GBS13" s="2"/>
      <c r="GBT13" s="2"/>
      <c r="GBZ13" s="2"/>
      <c r="GCA13" s="2"/>
      <c r="GCG13" s="2"/>
      <c r="GCH13" s="2"/>
      <c r="GCN13" s="2"/>
      <c r="GCO13" s="2"/>
      <c r="GCU13" s="2"/>
      <c r="GCV13" s="2"/>
      <c r="GDB13" s="2"/>
      <c r="GDC13" s="2"/>
      <c r="GDI13" s="2"/>
      <c r="GDJ13" s="2"/>
      <c r="GDP13" s="2"/>
      <c r="GDQ13" s="2"/>
      <c r="GDW13" s="2"/>
      <c r="GDX13" s="2"/>
      <c r="GED13" s="2"/>
      <c r="GEE13" s="2"/>
      <c r="GEK13" s="2"/>
      <c r="GEL13" s="2"/>
      <c r="GER13" s="2"/>
      <c r="GES13" s="2"/>
      <c r="GEY13" s="2"/>
      <c r="GEZ13" s="2"/>
      <c r="GFF13" s="2"/>
      <c r="GFG13" s="2"/>
      <c r="GFM13" s="2"/>
      <c r="GFN13" s="2"/>
      <c r="GFT13" s="2"/>
      <c r="GFU13" s="2"/>
      <c r="GGA13" s="2"/>
      <c r="GGB13" s="2"/>
      <c r="GGH13" s="2"/>
      <c r="GGI13" s="2"/>
      <c r="GGO13" s="2"/>
      <c r="GGP13" s="2"/>
      <c r="GGV13" s="2"/>
      <c r="GGW13" s="2"/>
      <c r="GHC13" s="2"/>
      <c r="GHD13" s="2"/>
      <c r="GHJ13" s="2"/>
      <c r="GHK13" s="2"/>
      <c r="GHQ13" s="2"/>
      <c r="GHR13" s="2"/>
      <c r="GHX13" s="2"/>
      <c r="GHY13" s="2"/>
      <c r="GIE13" s="2"/>
      <c r="GIF13" s="2"/>
      <c r="GIL13" s="2"/>
      <c r="GIM13" s="2"/>
      <c r="GIS13" s="2"/>
      <c r="GIT13" s="2"/>
      <c r="GIZ13" s="2"/>
      <c r="GJA13" s="2"/>
      <c r="GJG13" s="2"/>
      <c r="GJH13" s="2"/>
      <c r="GJN13" s="2"/>
      <c r="GJO13" s="2"/>
      <c r="GJU13" s="2"/>
      <c r="GJV13" s="2"/>
      <c r="GKB13" s="2"/>
      <c r="GKC13" s="2"/>
      <c r="GKI13" s="2"/>
      <c r="GKJ13" s="2"/>
      <c r="GKP13" s="2"/>
      <c r="GKQ13" s="2"/>
      <c r="GKW13" s="2"/>
      <c r="GKX13" s="2"/>
      <c r="GLD13" s="2"/>
      <c r="GLE13" s="2"/>
      <c r="GLK13" s="2"/>
      <c r="GLL13" s="2"/>
      <c r="GLR13" s="2"/>
      <c r="GLS13" s="2"/>
      <c r="GLY13" s="2"/>
      <c r="GLZ13" s="2"/>
      <c r="GMF13" s="2"/>
      <c r="GMG13" s="2"/>
      <c r="GMM13" s="2"/>
      <c r="GMN13" s="2"/>
      <c r="GMT13" s="2"/>
      <c r="GMU13" s="2"/>
      <c r="GNA13" s="2"/>
      <c r="GNB13" s="2"/>
      <c r="GNH13" s="2"/>
      <c r="GNI13" s="2"/>
      <c r="GNO13" s="2"/>
      <c r="GNP13" s="2"/>
      <c r="GNV13" s="2"/>
      <c r="GNW13" s="2"/>
      <c r="GOC13" s="2"/>
      <c r="GOD13" s="2"/>
      <c r="GOJ13" s="2"/>
      <c r="GOK13" s="2"/>
      <c r="GOQ13" s="2"/>
      <c r="GOR13" s="2"/>
      <c r="GOX13" s="2"/>
      <c r="GOY13" s="2"/>
      <c r="GPE13" s="2"/>
      <c r="GPF13" s="2"/>
      <c r="GPL13" s="2"/>
      <c r="GPM13" s="2"/>
      <c r="GPS13" s="2"/>
      <c r="GPT13" s="2"/>
      <c r="GPZ13" s="2"/>
      <c r="GQA13" s="2"/>
      <c r="GQG13" s="2"/>
      <c r="GQH13" s="2"/>
      <c r="GQN13" s="2"/>
      <c r="GQO13" s="2"/>
      <c r="GQU13" s="2"/>
      <c r="GQV13" s="2"/>
      <c r="GRB13" s="2"/>
      <c r="GRC13" s="2"/>
      <c r="GRI13" s="2"/>
      <c r="GRJ13" s="2"/>
      <c r="GRP13" s="2"/>
      <c r="GRQ13" s="2"/>
      <c r="GRW13" s="2"/>
      <c r="GRX13" s="2"/>
      <c r="GSD13" s="2"/>
      <c r="GSE13" s="2"/>
      <c r="GSK13" s="2"/>
      <c r="GSL13" s="2"/>
      <c r="GSR13" s="2"/>
      <c r="GSS13" s="2"/>
      <c r="GSY13" s="2"/>
      <c r="GSZ13" s="2"/>
      <c r="GTF13" s="2"/>
      <c r="GTG13" s="2"/>
      <c r="GTM13" s="2"/>
      <c r="GTN13" s="2"/>
      <c r="GTT13" s="2"/>
      <c r="GTU13" s="2"/>
      <c r="GUA13" s="2"/>
      <c r="GUB13" s="2"/>
      <c r="GUH13" s="2"/>
      <c r="GUI13" s="2"/>
      <c r="GUO13" s="2"/>
      <c r="GUP13" s="2"/>
      <c r="GUV13" s="2"/>
      <c r="GUW13" s="2"/>
      <c r="GVC13" s="2"/>
      <c r="GVD13" s="2"/>
      <c r="GVJ13" s="2"/>
      <c r="GVK13" s="2"/>
      <c r="GVQ13" s="2"/>
      <c r="GVR13" s="2"/>
      <c r="GVX13" s="2"/>
      <c r="GVY13" s="2"/>
      <c r="GWE13" s="2"/>
      <c r="GWF13" s="2"/>
      <c r="GWL13" s="2"/>
      <c r="GWM13" s="2"/>
      <c r="GWS13" s="2"/>
      <c r="GWT13" s="2"/>
      <c r="GWZ13" s="2"/>
      <c r="GXA13" s="2"/>
      <c r="GXG13" s="2"/>
      <c r="GXH13" s="2"/>
      <c r="GXN13" s="2"/>
      <c r="GXO13" s="2"/>
      <c r="GXU13" s="2"/>
      <c r="GXV13" s="2"/>
      <c r="GYB13" s="2"/>
      <c r="GYC13" s="2"/>
      <c r="GYI13" s="2"/>
      <c r="GYJ13" s="2"/>
      <c r="GYP13" s="2"/>
      <c r="GYQ13" s="2"/>
      <c r="GYW13" s="2"/>
      <c r="GYX13" s="2"/>
      <c r="GZD13" s="2"/>
      <c r="GZE13" s="2"/>
      <c r="GZK13" s="2"/>
      <c r="GZL13" s="2"/>
      <c r="GZR13" s="2"/>
      <c r="GZS13" s="2"/>
      <c r="GZY13" s="2"/>
      <c r="GZZ13" s="2"/>
      <c r="HAF13" s="2"/>
      <c r="HAG13" s="2"/>
      <c r="HAM13" s="2"/>
      <c r="HAN13" s="2"/>
      <c r="HAT13" s="2"/>
      <c r="HAU13" s="2"/>
      <c r="HBA13" s="2"/>
      <c r="HBB13" s="2"/>
      <c r="HBH13" s="2"/>
      <c r="HBI13" s="2"/>
      <c r="HBO13" s="2"/>
      <c r="HBP13" s="2"/>
      <c r="HBV13" s="2"/>
      <c r="HBW13" s="2"/>
      <c r="HCC13" s="2"/>
      <c r="HCD13" s="2"/>
      <c r="HCJ13" s="2"/>
      <c r="HCK13" s="2"/>
      <c r="HCQ13" s="2"/>
      <c r="HCR13" s="2"/>
      <c r="HCX13" s="2"/>
      <c r="HCY13" s="2"/>
      <c r="HDE13" s="2"/>
      <c r="HDF13" s="2"/>
      <c r="HDL13" s="2"/>
      <c r="HDM13" s="2"/>
      <c r="HDS13" s="2"/>
      <c r="HDT13" s="2"/>
      <c r="HDZ13" s="2"/>
      <c r="HEA13" s="2"/>
      <c r="HEG13" s="2"/>
      <c r="HEH13" s="2"/>
      <c r="HEN13" s="2"/>
      <c r="HEO13" s="2"/>
      <c r="HEU13" s="2"/>
      <c r="HEV13" s="2"/>
      <c r="HFB13" s="2"/>
      <c r="HFC13" s="2"/>
      <c r="HFI13" s="2"/>
      <c r="HFJ13" s="2"/>
      <c r="HFP13" s="2"/>
      <c r="HFQ13" s="2"/>
      <c r="HFW13" s="2"/>
      <c r="HFX13" s="2"/>
      <c r="HGD13" s="2"/>
      <c r="HGE13" s="2"/>
      <c r="HGK13" s="2"/>
      <c r="HGL13" s="2"/>
      <c r="HGR13" s="2"/>
      <c r="HGS13" s="2"/>
      <c r="HGY13" s="2"/>
      <c r="HGZ13" s="2"/>
      <c r="HHF13" s="2"/>
      <c r="HHG13" s="2"/>
      <c r="HHM13" s="2"/>
      <c r="HHN13" s="2"/>
      <c r="HHT13" s="2"/>
      <c r="HHU13" s="2"/>
      <c r="HIA13" s="2"/>
      <c r="HIB13" s="2"/>
      <c r="HIH13" s="2"/>
      <c r="HII13" s="2"/>
      <c r="HIO13" s="2"/>
      <c r="HIP13" s="2"/>
      <c r="HIV13" s="2"/>
      <c r="HIW13" s="2"/>
      <c r="HJC13" s="2"/>
      <c r="HJD13" s="2"/>
      <c r="HJJ13" s="2"/>
      <c r="HJK13" s="2"/>
      <c r="HJQ13" s="2"/>
      <c r="HJR13" s="2"/>
      <c r="HJX13" s="2"/>
      <c r="HJY13" s="2"/>
      <c r="HKE13" s="2"/>
      <c r="HKF13" s="2"/>
      <c r="HKL13" s="2"/>
      <c r="HKM13" s="2"/>
      <c r="HKS13" s="2"/>
      <c r="HKT13" s="2"/>
      <c r="HKZ13" s="2"/>
      <c r="HLA13" s="2"/>
      <c r="HLG13" s="2"/>
      <c r="HLH13" s="2"/>
      <c r="HLN13" s="2"/>
      <c r="HLO13" s="2"/>
      <c r="HLU13" s="2"/>
      <c r="HLV13" s="2"/>
      <c r="HMB13" s="2"/>
      <c r="HMC13" s="2"/>
      <c r="HMI13" s="2"/>
      <c r="HMJ13" s="2"/>
      <c r="HMP13" s="2"/>
      <c r="HMQ13" s="2"/>
      <c r="HMW13" s="2"/>
      <c r="HMX13" s="2"/>
      <c r="HND13" s="2"/>
      <c r="HNE13" s="2"/>
      <c r="HNK13" s="2"/>
      <c r="HNL13" s="2"/>
      <c r="HNR13" s="2"/>
      <c r="HNS13" s="2"/>
      <c r="HNY13" s="2"/>
      <c r="HNZ13" s="2"/>
      <c r="HOF13" s="2"/>
      <c r="HOG13" s="2"/>
      <c r="HOM13" s="2"/>
      <c r="HON13" s="2"/>
      <c r="HOT13" s="2"/>
      <c r="HOU13" s="2"/>
      <c r="HPA13" s="2"/>
      <c r="HPB13" s="2"/>
      <c r="HPH13" s="2"/>
      <c r="HPI13" s="2"/>
      <c r="HPO13" s="2"/>
      <c r="HPP13" s="2"/>
      <c r="HPV13" s="2"/>
      <c r="HPW13" s="2"/>
      <c r="HQC13" s="2"/>
      <c r="HQD13" s="2"/>
      <c r="HQJ13" s="2"/>
      <c r="HQK13" s="2"/>
      <c r="HQQ13" s="2"/>
      <c r="HQR13" s="2"/>
      <c r="HQX13" s="2"/>
      <c r="HQY13" s="2"/>
      <c r="HRE13" s="2"/>
      <c r="HRF13" s="2"/>
      <c r="HRL13" s="2"/>
      <c r="HRM13" s="2"/>
      <c r="HRS13" s="2"/>
      <c r="HRT13" s="2"/>
      <c r="HRZ13" s="2"/>
      <c r="HSA13" s="2"/>
      <c r="HSG13" s="2"/>
      <c r="HSH13" s="2"/>
      <c r="HSN13" s="2"/>
      <c r="HSO13" s="2"/>
      <c r="HSU13" s="2"/>
      <c r="HSV13" s="2"/>
      <c r="HTB13" s="2"/>
      <c r="HTC13" s="2"/>
      <c r="HTI13" s="2"/>
      <c r="HTJ13" s="2"/>
      <c r="HTP13" s="2"/>
      <c r="HTQ13" s="2"/>
      <c r="HTW13" s="2"/>
      <c r="HTX13" s="2"/>
      <c r="HUD13" s="2"/>
      <c r="HUE13" s="2"/>
      <c r="HUK13" s="2"/>
      <c r="HUL13" s="2"/>
      <c r="HUR13" s="2"/>
      <c r="HUS13" s="2"/>
      <c r="HUY13" s="2"/>
      <c r="HUZ13" s="2"/>
      <c r="HVF13" s="2"/>
      <c r="HVG13" s="2"/>
      <c r="HVM13" s="2"/>
      <c r="HVN13" s="2"/>
      <c r="HVT13" s="2"/>
      <c r="HVU13" s="2"/>
      <c r="HWA13" s="2"/>
      <c r="HWB13" s="2"/>
      <c r="HWH13" s="2"/>
      <c r="HWI13" s="2"/>
      <c r="HWO13" s="2"/>
      <c r="HWP13" s="2"/>
      <c r="HWV13" s="2"/>
      <c r="HWW13" s="2"/>
      <c r="HXC13" s="2"/>
      <c r="HXD13" s="2"/>
      <c r="HXJ13" s="2"/>
      <c r="HXK13" s="2"/>
      <c r="HXQ13" s="2"/>
      <c r="HXR13" s="2"/>
      <c r="HXX13" s="2"/>
      <c r="HXY13" s="2"/>
      <c r="HYE13" s="2"/>
      <c r="HYF13" s="2"/>
      <c r="HYL13" s="2"/>
      <c r="HYM13" s="2"/>
      <c r="HYS13" s="2"/>
      <c r="HYT13" s="2"/>
      <c r="HYZ13" s="2"/>
      <c r="HZA13" s="2"/>
      <c r="HZG13" s="2"/>
      <c r="HZH13" s="2"/>
      <c r="HZN13" s="2"/>
      <c r="HZO13" s="2"/>
      <c r="HZU13" s="2"/>
      <c r="HZV13" s="2"/>
      <c r="IAB13" s="2"/>
      <c r="IAC13" s="2"/>
      <c r="IAI13" s="2"/>
      <c r="IAJ13" s="2"/>
      <c r="IAP13" s="2"/>
      <c r="IAQ13" s="2"/>
      <c r="IAW13" s="2"/>
      <c r="IAX13" s="2"/>
      <c r="IBD13" s="2"/>
      <c r="IBE13" s="2"/>
      <c r="IBK13" s="2"/>
      <c r="IBL13" s="2"/>
      <c r="IBR13" s="2"/>
      <c r="IBS13" s="2"/>
      <c r="IBY13" s="2"/>
      <c r="IBZ13" s="2"/>
      <c r="ICF13" s="2"/>
      <c r="ICG13" s="2"/>
      <c r="ICM13" s="2"/>
      <c r="ICN13" s="2"/>
      <c r="ICT13" s="2"/>
      <c r="ICU13" s="2"/>
      <c r="IDA13" s="2"/>
      <c r="IDB13" s="2"/>
      <c r="IDH13" s="2"/>
      <c r="IDI13" s="2"/>
      <c r="IDO13" s="2"/>
      <c r="IDP13" s="2"/>
      <c r="IDV13" s="2"/>
      <c r="IDW13" s="2"/>
      <c r="IEC13" s="2"/>
      <c r="IED13" s="2"/>
      <c r="IEJ13" s="2"/>
      <c r="IEK13" s="2"/>
      <c r="IEQ13" s="2"/>
      <c r="IER13" s="2"/>
      <c r="IEX13" s="2"/>
      <c r="IEY13" s="2"/>
      <c r="IFE13" s="2"/>
      <c r="IFF13" s="2"/>
      <c r="IFL13" s="2"/>
      <c r="IFM13" s="2"/>
      <c r="IFS13" s="2"/>
      <c r="IFT13" s="2"/>
      <c r="IFZ13" s="2"/>
      <c r="IGA13" s="2"/>
      <c r="IGG13" s="2"/>
      <c r="IGH13" s="2"/>
      <c r="IGN13" s="2"/>
      <c r="IGO13" s="2"/>
      <c r="IGU13" s="2"/>
      <c r="IGV13" s="2"/>
      <c r="IHB13" s="2"/>
      <c r="IHC13" s="2"/>
      <c r="IHI13" s="2"/>
      <c r="IHJ13" s="2"/>
      <c r="IHP13" s="2"/>
      <c r="IHQ13" s="2"/>
      <c r="IHW13" s="2"/>
      <c r="IHX13" s="2"/>
      <c r="IID13" s="2"/>
      <c r="IIE13" s="2"/>
      <c r="IIK13" s="2"/>
      <c r="IIL13" s="2"/>
      <c r="IIR13" s="2"/>
      <c r="IIS13" s="2"/>
      <c r="IIY13" s="2"/>
      <c r="IIZ13" s="2"/>
      <c r="IJF13" s="2"/>
      <c r="IJG13" s="2"/>
      <c r="IJM13" s="2"/>
      <c r="IJN13" s="2"/>
      <c r="IJT13" s="2"/>
      <c r="IJU13" s="2"/>
      <c r="IKA13" s="2"/>
      <c r="IKB13" s="2"/>
      <c r="IKH13" s="2"/>
      <c r="IKI13" s="2"/>
      <c r="IKO13" s="2"/>
      <c r="IKP13" s="2"/>
      <c r="IKV13" s="2"/>
      <c r="IKW13" s="2"/>
      <c r="ILC13" s="2"/>
      <c r="ILD13" s="2"/>
      <c r="ILJ13" s="2"/>
      <c r="ILK13" s="2"/>
      <c r="ILQ13" s="2"/>
      <c r="ILR13" s="2"/>
      <c r="ILX13" s="2"/>
      <c r="ILY13" s="2"/>
      <c r="IME13" s="2"/>
      <c r="IMF13" s="2"/>
      <c r="IML13" s="2"/>
      <c r="IMM13" s="2"/>
      <c r="IMS13" s="2"/>
      <c r="IMT13" s="2"/>
      <c r="IMZ13" s="2"/>
      <c r="INA13" s="2"/>
      <c r="ING13" s="2"/>
      <c r="INH13" s="2"/>
      <c r="INN13" s="2"/>
      <c r="INO13" s="2"/>
      <c r="INU13" s="2"/>
      <c r="INV13" s="2"/>
      <c r="IOB13" s="2"/>
      <c r="IOC13" s="2"/>
      <c r="IOI13" s="2"/>
      <c r="IOJ13" s="2"/>
      <c r="IOP13" s="2"/>
      <c r="IOQ13" s="2"/>
      <c r="IOW13" s="2"/>
      <c r="IOX13" s="2"/>
      <c r="IPD13" s="2"/>
      <c r="IPE13" s="2"/>
      <c r="IPK13" s="2"/>
      <c r="IPL13" s="2"/>
      <c r="IPR13" s="2"/>
      <c r="IPS13" s="2"/>
      <c r="IPY13" s="2"/>
      <c r="IPZ13" s="2"/>
      <c r="IQF13" s="2"/>
      <c r="IQG13" s="2"/>
      <c r="IQM13" s="2"/>
      <c r="IQN13" s="2"/>
      <c r="IQT13" s="2"/>
      <c r="IQU13" s="2"/>
      <c r="IRA13" s="2"/>
      <c r="IRB13" s="2"/>
      <c r="IRH13" s="2"/>
      <c r="IRI13" s="2"/>
      <c r="IRO13" s="2"/>
      <c r="IRP13" s="2"/>
      <c r="IRV13" s="2"/>
      <c r="IRW13" s="2"/>
      <c r="ISC13" s="2"/>
      <c r="ISD13" s="2"/>
      <c r="ISJ13" s="2"/>
      <c r="ISK13" s="2"/>
      <c r="ISQ13" s="2"/>
      <c r="ISR13" s="2"/>
      <c r="ISX13" s="2"/>
      <c r="ISY13" s="2"/>
      <c r="ITE13" s="2"/>
      <c r="ITF13" s="2"/>
      <c r="ITL13" s="2"/>
      <c r="ITM13" s="2"/>
      <c r="ITS13" s="2"/>
      <c r="ITT13" s="2"/>
      <c r="ITZ13" s="2"/>
      <c r="IUA13" s="2"/>
      <c r="IUG13" s="2"/>
      <c r="IUH13" s="2"/>
      <c r="IUN13" s="2"/>
      <c r="IUO13" s="2"/>
      <c r="IUU13" s="2"/>
      <c r="IUV13" s="2"/>
      <c r="IVB13" s="2"/>
      <c r="IVC13" s="2"/>
      <c r="IVI13" s="2"/>
      <c r="IVJ13" s="2"/>
      <c r="IVP13" s="2"/>
      <c r="IVQ13" s="2"/>
      <c r="IVW13" s="2"/>
      <c r="IVX13" s="2"/>
      <c r="IWD13" s="2"/>
      <c r="IWE13" s="2"/>
      <c r="IWK13" s="2"/>
      <c r="IWL13" s="2"/>
      <c r="IWR13" s="2"/>
      <c r="IWS13" s="2"/>
      <c r="IWY13" s="2"/>
      <c r="IWZ13" s="2"/>
      <c r="IXF13" s="2"/>
      <c r="IXG13" s="2"/>
      <c r="IXM13" s="2"/>
      <c r="IXN13" s="2"/>
      <c r="IXT13" s="2"/>
      <c r="IXU13" s="2"/>
      <c r="IYA13" s="2"/>
      <c r="IYB13" s="2"/>
      <c r="IYH13" s="2"/>
      <c r="IYI13" s="2"/>
      <c r="IYO13" s="2"/>
      <c r="IYP13" s="2"/>
      <c r="IYV13" s="2"/>
      <c r="IYW13" s="2"/>
      <c r="IZC13" s="2"/>
      <c r="IZD13" s="2"/>
      <c r="IZJ13" s="2"/>
      <c r="IZK13" s="2"/>
      <c r="IZQ13" s="2"/>
      <c r="IZR13" s="2"/>
      <c r="IZX13" s="2"/>
      <c r="IZY13" s="2"/>
      <c r="JAE13" s="2"/>
      <c r="JAF13" s="2"/>
      <c r="JAL13" s="2"/>
      <c r="JAM13" s="2"/>
      <c r="JAS13" s="2"/>
      <c r="JAT13" s="2"/>
      <c r="JAZ13" s="2"/>
      <c r="JBA13" s="2"/>
      <c r="JBG13" s="2"/>
      <c r="JBH13" s="2"/>
      <c r="JBN13" s="2"/>
      <c r="JBO13" s="2"/>
      <c r="JBU13" s="2"/>
      <c r="JBV13" s="2"/>
      <c r="JCB13" s="2"/>
      <c r="JCC13" s="2"/>
      <c r="JCI13" s="2"/>
      <c r="JCJ13" s="2"/>
      <c r="JCP13" s="2"/>
      <c r="JCQ13" s="2"/>
      <c r="JCW13" s="2"/>
      <c r="JCX13" s="2"/>
      <c r="JDD13" s="2"/>
      <c r="JDE13" s="2"/>
      <c r="JDK13" s="2"/>
      <c r="JDL13" s="2"/>
      <c r="JDR13" s="2"/>
      <c r="JDS13" s="2"/>
      <c r="JDY13" s="2"/>
      <c r="JDZ13" s="2"/>
      <c r="JEF13" s="2"/>
      <c r="JEG13" s="2"/>
      <c r="JEM13" s="2"/>
      <c r="JEN13" s="2"/>
      <c r="JET13" s="2"/>
      <c r="JEU13" s="2"/>
      <c r="JFA13" s="2"/>
      <c r="JFB13" s="2"/>
      <c r="JFH13" s="2"/>
      <c r="JFI13" s="2"/>
      <c r="JFO13" s="2"/>
      <c r="JFP13" s="2"/>
      <c r="JFV13" s="2"/>
      <c r="JFW13" s="2"/>
      <c r="JGC13" s="2"/>
      <c r="JGD13" s="2"/>
      <c r="JGJ13" s="2"/>
      <c r="JGK13" s="2"/>
      <c r="JGQ13" s="2"/>
      <c r="JGR13" s="2"/>
      <c r="JGX13" s="2"/>
      <c r="JGY13" s="2"/>
      <c r="JHE13" s="2"/>
      <c r="JHF13" s="2"/>
      <c r="JHL13" s="2"/>
      <c r="JHM13" s="2"/>
      <c r="JHS13" s="2"/>
      <c r="JHT13" s="2"/>
      <c r="JHZ13" s="2"/>
      <c r="JIA13" s="2"/>
      <c r="JIG13" s="2"/>
      <c r="JIH13" s="2"/>
      <c r="JIN13" s="2"/>
      <c r="JIO13" s="2"/>
      <c r="JIU13" s="2"/>
      <c r="JIV13" s="2"/>
      <c r="JJB13" s="2"/>
      <c r="JJC13" s="2"/>
      <c r="JJI13" s="2"/>
      <c r="JJJ13" s="2"/>
      <c r="JJP13" s="2"/>
      <c r="JJQ13" s="2"/>
      <c r="JJW13" s="2"/>
      <c r="JJX13" s="2"/>
      <c r="JKD13" s="2"/>
      <c r="JKE13" s="2"/>
      <c r="JKK13" s="2"/>
      <c r="JKL13" s="2"/>
      <c r="JKR13" s="2"/>
      <c r="JKS13" s="2"/>
      <c r="JKY13" s="2"/>
      <c r="JKZ13" s="2"/>
      <c r="JLF13" s="2"/>
      <c r="JLG13" s="2"/>
      <c r="JLM13" s="2"/>
      <c r="JLN13" s="2"/>
      <c r="JLT13" s="2"/>
      <c r="JLU13" s="2"/>
      <c r="JMA13" s="2"/>
      <c r="JMB13" s="2"/>
      <c r="JMH13" s="2"/>
      <c r="JMI13" s="2"/>
      <c r="JMO13" s="2"/>
      <c r="JMP13" s="2"/>
      <c r="JMV13" s="2"/>
      <c r="JMW13" s="2"/>
      <c r="JNC13" s="2"/>
      <c r="JND13" s="2"/>
      <c r="JNJ13" s="2"/>
      <c r="JNK13" s="2"/>
      <c r="JNQ13" s="2"/>
      <c r="JNR13" s="2"/>
      <c r="JNX13" s="2"/>
      <c r="JNY13" s="2"/>
      <c r="JOE13" s="2"/>
      <c r="JOF13" s="2"/>
      <c r="JOL13" s="2"/>
      <c r="JOM13" s="2"/>
      <c r="JOS13" s="2"/>
      <c r="JOT13" s="2"/>
      <c r="JOZ13" s="2"/>
      <c r="JPA13" s="2"/>
      <c r="JPG13" s="2"/>
      <c r="JPH13" s="2"/>
      <c r="JPN13" s="2"/>
      <c r="JPO13" s="2"/>
      <c r="JPU13" s="2"/>
      <c r="JPV13" s="2"/>
      <c r="JQB13" s="2"/>
      <c r="JQC13" s="2"/>
      <c r="JQI13" s="2"/>
      <c r="JQJ13" s="2"/>
      <c r="JQP13" s="2"/>
      <c r="JQQ13" s="2"/>
      <c r="JQW13" s="2"/>
      <c r="JQX13" s="2"/>
      <c r="JRD13" s="2"/>
      <c r="JRE13" s="2"/>
      <c r="JRK13" s="2"/>
      <c r="JRL13" s="2"/>
      <c r="JRR13" s="2"/>
      <c r="JRS13" s="2"/>
      <c r="JRY13" s="2"/>
      <c r="JRZ13" s="2"/>
      <c r="JSF13" s="2"/>
      <c r="JSG13" s="2"/>
      <c r="JSM13" s="2"/>
      <c r="JSN13" s="2"/>
      <c r="JST13" s="2"/>
      <c r="JSU13" s="2"/>
      <c r="JTA13" s="2"/>
      <c r="JTB13" s="2"/>
      <c r="JTH13" s="2"/>
      <c r="JTI13" s="2"/>
      <c r="JTO13" s="2"/>
      <c r="JTP13" s="2"/>
      <c r="JTV13" s="2"/>
      <c r="JTW13" s="2"/>
      <c r="JUC13" s="2"/>
      <c r="JUD13" s="2"/>
      <c r="JUJ13" s="2"/>
      <c r="JUK13" s="2"/>
      <c r="JUQ13" s="2"/>
      <c r="JUR13" s="2"/>
      <c r="JUX13" s="2"/>
      <c r="JUY13" s="2"/>
      <c r="JVE13" s="2"/>
      <c r="JVF13" s="2"/>
      <c r="JVL13" s="2"/>
      <c r="JVM13" s="2"/>
      <c r="JVS13" s="2"/>
      <c r="JVT13" s="2"/>
      <c r="JVZ13" s="2"/>
      <c r="JWA13" s="2"/>
      <c r="JWG13" s="2"/>
      <c r="JWH13" s="2"/>
      <c r="JWN13" s="2"/>
      <c r="JWO13" s="2"/>
      <c r="JWU13" s="2"/>
      <c r="JWV13" s="2"/>
      <c r="JXB13" s="2"/>
      <c r="JXC13" s="2"/>
      <c r="JXI13" s="2"/>
      <c r="JXJ13" s="2"/>
      <c r="JXP13" s="2"/>
      <c r="JXQ13" s="2"/>
      <c r="JXW13" s="2"/>
      <c r="JXX13" s="2"/>
      <c r="JYD13" s="2"/>
      <c r="JYE13" s="2"/>
      <c r="JYK13" s="2"/>
      <c r="JYL13" s="2"/>
      <c r="JYR13" s="2"/>
      <c r="JYS13" s="2"/>
      <c r="JYY13" s="2"/>
      <c r="JYZ13" s="2"/>
      <c r="JZF13" s="2"/>
      <c r="JZG13" s="2"/>
      <c r="JZM13" s="2"/>
      <c r="JZN13" s="2"/>
      <c r="JZT13" s="2"/>
      <c r="JZU13" s="2"/>
      <c r="KAA13" s="2"/>
      <c r="KAB13" s="2"/>
      <c r="KAH13" s="2"/>
      <c r="KAI13" s="2"/>
      <c r="KAO13" s="2"/>
      <c r="KAP13" s="2"/>
      <c r="KAV13" s="2"/>
      <c r="KAW13" s="2"/>
      <c r="KBC13" s="2"/>
      <c r="KBD13" s="2"/>
      <c r="KBJ13" s="2"/>
      <c r="KBK13" s="2"/>
      <c r="KBQ13" s="2"/>
      <c r="KBR13" s="2"/>
      <c r="KBX13" s="2"/>
      <c r="KBY13" s="2"/>
      <c r="KCE13" s="2"/>
      <c r="KCF13" s="2"/>
      <c r="KCL13" s="2"/>
      <c r="KCM13" s="2"/>
      <c r="KCS13" s="2"/>
      <c r="KCT13" s="2"/>
      <c r="KCZ13" s="2"/>
      <c r="KDA13" s="2"/>
      <c r="KDG13" s="2"/>
      <c r="KDH13" s="2"/>
      <c r="KDN13" s="2"/>
      <c r="KDO13" s="2"/>
      <c r="KDU13" s="2"/>
      <c r="KDV13" s="2"/>
      <c r="KEB13" s="2"/>
      <c r="KEC13" s="2"/>
      <c r="KEI13" s="2"/>
      <c r="KEJ13" s="2"/>
      <c r="KEP13" s="2"/>
      <c r="KEQ13" s="2"/>
      <c r="KEW13" s="2"/>
      <c r="KEX13" s="2"/>
      <c r="KFD13" s="2"/>
      <c r="KFE13" s="2"/>
      <c r="KFK13" s="2"/>
      <c r="KFL13" s="2"/>
      <c r="KFR13" s="2"/>
      <c r="KFS13" s="2"/>
      <c r="KFY13" s="2"/>
      <c r="KFZ13" s="2"/>
      <c r="KGF13" s="2"/>
      <c r="KGG13" s="2"/>
      <c r="KGM13" s="2"/>
      <c r="KGN13" s="2"/>
      <c r="KGT13" s="2"/>
      <c r="KGU13" s="2"/>
      <c r="KHA13" s="2"/>
      <c r="KHB13" s="2"/>
      <c r="KHH13" s="2"/>
      <c r="KHI13" s="2"/>
      <c r="KHO13" s="2"/>
      <c r="KHP13" s="2"/>
      <c r="KHV13" s="2"/>
      <c r="KHW13" s="2"/>
      <c r="KIC13" s="2"/>
      <c r="KID13" s="2"/>
      <c r="KIJ13" s="2"/>
      <c r="KIK13" s="2"/>
      <c r="KIQ13" s="2"/>
      <c r="KIR13" s="2"/>
      <c r="KIX13" s="2"/>
      <c r="KIY13" s="2"/>
      <c r="KJE13" s="2"/>
      <c r="KJF13" s="2"/>
      <c r="KJL13" s="2"/>
      <c r="KJM13" s="2"/>
      <c r="KJS13" s="2"/>
      <c r="KJT13" s="2"/>
      <c r="KJZ13" s="2"/>
      <c r="KKA13" s="2"/>
      <c r="KKG13" s="2"/>
      <c r="KKH13" s="2"/>
      <c r="KKN13" s="2"/>
      <c r="KKO13" s="2"/>
      <c r="KKU13" s="2"/>
      <c r="KKV13" s="2"/>
      <c r="KLB13" s="2"/>
      <c r="KLC13" s="2"/>
      <c r="KLI13" s="2"/>
      <c r="KLJ13" s="2"/>
      <c r="KLP13" s="2"/>
      <c r="KLQ13" s="2"/>
      <c r="KLW13" s="2"/>
      <c r="KLX13" s="2"/>
      <c r="KMD13" s="2"/>
      <c r="KME13" s="2"/>
      <c r="KMK13" s="2"/>
      <c r="KML13" s="2"/>
      <c r="KMR13" s="2"/>
      <c r="KMS13" s="2"/>
      <c r="KMY13" s="2"/>
      <c r="KMZ13" s="2"/>
      <c r="KNF13" s="2"/>
      <c r="KNG13" s="2"/>
      <c r="KNM13" s="2"/>
      <c r="KNN13" s="2"/>
      <c r="KNT13" s="2"/>
      <c r="KNU13" s="2"/>
      <c r="KOA13" s="2"/>
      <c r="KOB13" s="2"/>
      <c r="KOH13" s="2"/>
      <c r="KOI13" s="2"/>
      <c r="KOO13" s="2"/>
      <c r="KOP13" s="2"/>
      <c r="KOV13" s="2"/>
      <c r="KOW13" s="2"/>
      <c r="KPC13" s="2"/>
      <c r="KPD13" s="2"/>
      <c r="KPJ13" s="2"/>
      <c r="KPK13" s="2"/>
      <c r="KPQ13" s="2"/>
      <c r="KPR13" s="2"/>
      <c r="KPX13" s="2"/>
      <c r="KPY13" s="2"/>
      <c r="KQE13" s="2"/>
      <c r="KQF13" s="2"/>
      <c r="KQL13" s="2"/>
      <c r="KQM13" s="2"/>
      <c r="KQS13" s="2"/>
      <c r="KQT13" s="2"/>
      <c r="KQZ13" s="2"/>
      <c r="KRA13" s="2"/>
      <c r="KRG13" s="2"/>
      <c r="KRH13" s="2"/>
      <c r="KRN13" s="2"/>
      <c r="KRO13" s="2"/>
      <c r="KRU13" s="2"/>
      <c r="KRV13" s="2"/>
      <c r="KSB13" s="2"/>
      <c r="KSC13" s="2"/>
      <c r="KSI13" s="2"/>
      <c r="KSJ13" s="2"/>
      <c r="KSP13" s="2"/>
      <c r="KSQ13" s="2"/>
      <c r="KSW13" s="2"/>
      <c r="KSX13" s="2"/>
      <c r="KTD13" s="2"/>
      <c r="KTE13" s="2"/>
      <c r="KTK13" s="2"/>
      <c r="KTL13" s="2"/>
      <c r="KTR13" s="2"/>
      <c r="KTS13" s="2"/>
      <c r="KTY13" s="2"/>
      <c r="KTZ13" s="2"/>
      <c r="KUF13" s="2"/>
      <c r="KUG13" s="2"/>
      <c r="KUM13" s="2"/>
      <c r="KUN13" s="2"/>
      <c r="KUT13" s="2"/>
      <c r="KUU13" s="2"/>
      <c r="KVA13" s="2"/>
      <c r="KVB13" s="2"/>
      <c r="KVH13" s="2"/>
      <c r="KVI13" s="2"/>
      <c r="KVO13" s="2"/>
      <c r="KVP13" s="2"/>
      <c r="KVV13" s="2"/>
      <c r="KVW13" s="2"/>
      <c r="KWC13" s="2"/>
      <c r="KWD13" s="2"/>
      <c r="KWJ13" s="2"/>
      <c r="KWK13" s="2"/>
      <c r="KWQ13" s="2"/>
      <c r="KWR13" s="2"/>
      <c r="KWX13" s="2"/>
      <c r="KWY13" s="2"/>
      <c r="KXE13" s="2"/>
      <c r="KXF13" s="2"/>
      <c r="KXL13" s="2"/>
      <c r="KXM13" s="2"/>
      <c r="KXS13" s="2"/>
      <c r="KXT13" s="2"/>
      <c r="KXZ13" s="2"/>
      <c r="KYA13" s="2"/>
      <c r="KYG13" s="2"/>
      <c r="KYH13" s="2"/>
      <c r="KYN13" s="2"/>
      <c r="KYO13" s="2"/>
      <c r="KYU13" s="2"/>
      <c r="KYV13" s="2"/>
      <c r="KZB13" s="2"/>
      <c r="KZC13" s="2"/>
      <c r="KZI13" s="2"/>
      <c r="KZJ13" s="2"/>
      <c r="KZP13" s="2"/>
      <c r="KZQ13" s="2"/>
      <c r="KZW13" s="2"/>
      <c r="KZX13" s="2"/>
      <c r="LAD13" s="2"/>
      <c r="LAE13" s="2"/>
      <c r="LAK13" s="2"/>
      <c r="LAL13" s="2"/>
      <c r="LAR13" s="2"/>
      <c r="LAS13" s="2"/>
      <c r="LAY13" s="2"/>
      <c r="LAZ13" s="2"/>
      <c r="LBF13" s="2"/>
      <c r="LBG13" s="2"/>
      <c r="LBM13" s="2"/>
      <c r="LBN13" s="2"/>
      <c r="LBT13" s="2"/>
      <c r="LBU13" s="2"/>
      <c r="LCA13" s="2"/>
      <c r="LCB13" s="2"/>
      <c r="LCH13" s="2"/>
      <c r="LCI13" s="2"/>
      <c r="LCO13" s="2"/>
      <c r="LCP13" s="2"/>
      <c r="LCV13" s="2"/>
      <c r="LCW13" s="2"/>
      <c r="LDC13" s="2"/>
      <c r="LDD13" s="2"/>
      <c r="LDJ13" s="2"/>
      <c r="LDK13" s="2"/>
      <c r="LDQ13" s="2"/>
      <c r="LDR13" s="2"/>
      <c r="LDX13" s="2"/>
      <c r="LDY13" s="2"/>
      <c r="LEE13" s="2"/>
      <c r="LEF13" s="2"/>
      <c r="LEL13" s="2"/>
      <c r="LEM13" s="2"/>
      <c r="LES13" s="2"/>
      <c r="LET13" s="2"/>
      <c r="LEZ13" s="2"/>
      <c r="LFA13" s="2"/>
      <c r="LFG13" s="2"/>
      <c r="LFH13" s="2"/>
      <c r="LFN13" s="2"/>
      <c r="LFO13" s="2"/>
      <c r="LFU13" s="2"/>
      <c r="LFV13" s="2"/>
      <c r="LGB13" s="2"/>
      <c r="LGC13" s="2"/>
      <c r="LGI13" s="2"/>
      <c r="LGJ13" s="2"/>
      <c r="LGP13" s="2"/>
      <c r="LGQ13" s="2"/>
      <c r="LGW13" s="2"/>
      <c r="LGX13" s="2"/>
      <c r="LHD13" s="2"/>
      <c r="LHE13" s="2"/>
      <c r="LHK13" s="2"/>
      <c r="LHL13" s="2"/>
      <c r="LHR13" s="2"/>
      <c r="LHS13" s="2"/>
      <c r="LHY13" s="2"/>
      <c r="LHZ13" s="2"/>
      <c r="LIF13" s="2"/>
      <c r="LIG13" s="2"/>
      <c r="LIM13" s="2"/>
      <c r="LIN13" s="2"/>
      <c r="LIT13" s="2"/>
      <c r="LIU13" s="2"/>
      <c r="LJA13" s="2"/>
      <c r="LJB13" s="2"/>
      <c r="LJH13" s="2"/>
      <c r="LJI13" s="2"/>
      <c r="LJO13" s="2"/>
      <c r="LJP13" s="2"/>
      <c r="LJV13" s="2"/>
      <c r="LJW13" s="2"/>
      <c r="LKC13" s="2"/>
      <c r="LKD13" s="2"/>
      <c r="LKJ13" s="2"/>
      <c r="LKK13" s="2"/>
      <c r="LKQ13" s="2"/>
      <c r="LKR13" s="2"/>
      <c r="LKX13" s="2"/>
      <c r="LKY13" s="2"/>
      <c r="LLE13" s="2"/>
      <c r="LLF13" s="2"/>
      <c r="LLL13" s="2"/>
      <c r="LLM13" s="2"/>
      <c r="LLS13" s="2"/>
      <c r="LLT13" s="2"/>
      <c r="LLZ13" s="2"/>
      <c r="LMA13" s="2"/>
      <c r="LMG13" s="2"/>
      <c r="LMH13" s="2"/>
      <c r="LMN13" s="2"/>
      <c r="LMO13" s="2"/>
      <c r="LMU13" s="2"/>
      <c r="LMV13" s="2"/>
      <c r="LNB13" s="2"/>
      <c r="LNC13" s="2"/>
      <c r="LNI13" s="2"/>
      <c r="LNJ13" s="2"/>
      <c r="LNP13" s="2"/>
      <c r="LNQ13" s="2"/>
      <c r="LNW13" s="2"/>
      <c r="LNX13" s="2"/>
      <c r="LOD13" s="2"/>
      <c r="LOE13" s="2"/>
      <c r="LOK13" s="2"/>
      <c r="LOL13" s="2"/>
      <c r="LOR13" s="2"/>
      <c r="LOS13" s="2"/>
      <c r="LOY13" s="2"/>
      <c r="LOZ13" s="2"/>
      <c r="LPF13" s="2"/>
      <c r="LPG13" s="2"/>
      <c r="LPM13" s="2"/>
      <c r="LPN13" s="2"/>
      <c r="LPT13" s="2"/>
      <c r="LPU13" s="2"/>
      <c r="LQA13" s="2"/>
      <c r="LQB13" s="2"/>
      <c r="LQH13" s="2"/>
      <c r="LQI13" s="2"/>
      <c r="LQO13" s="2"/>
      <c r="LQP13" s="2"/>
      <c r="LQV13" s="2"/>
      <c r="LQW13" s="2"/>
      <c r="LRC13" s="2"/>
      <c r="LRD13" s="2"/>
      <c r="LRJ13" s="2"/>
      <c r="LRK13" s="2"/>
      <c r="LRQ13" s="2"/>
      <c r="LRR13" s="2"/>
      <c r="LRX13" s="2"/>
      <c r="LRY13" s="2"/>
      <c r="LSE13" s="2"/>
      <c r="LSF13" s="2"/>
      <c r="LSL13" s="2"/>
      <c r="LSM13" s="2"/>
      <c r="LSS13" s="2"/>
      <c r="LST13" s="2"/>
      <c r="LSZ13" s="2"/>
      <c r="LTA13" s="2"/>
      <c r="LTG13" s="2"/>
      <c r="LTH13" s="2"/>
      <c r="LTN13" s="2"/>
      <c r="LTO13" s="2"/>
      <c r="LTU13" s="2"/>
      <c r="LTV13" s="2"/>
      <c r="LUB13" s="2"/>
      <c r="LUC13" s="2"/>
      <c r="LUI13" s="2"/>
      <c r="LUJ13" s="2"/>
      <c r="LUP13" s="2"/>
      <c r="LUQ13" s="2"/>
      <c r="LUW13" s="2"/>
      <c r="LUX13" s="2"/>
      <c r="LVD13" s="2"/>
      <c r="LVE13" s="2"/>
      <c r="LVK13" s="2"/>
      <c r="LVL13" s="2"/>
      <c r="LVR13" s="2"/>
      <c r="LVS13" s="2"/>
      <c r="LVY13" s="2"/>
      <c r="LVZ13" s="2"/>
      <c r="LWF13" s="2"/>
      <c r="LWG13" s="2"/>
      <c r="LWM13" s="2"/>
      <c r="LWN13" s="2"/>
      <c r="LWT13" s="2"/>
      <c r="LWU13" s="2"/>
      <c r="LXA13" s="2"/>
      <c r="LXB13" s="2"/>
      <c r="LXH13" s="2"/>
      <c r="LXI13" s="2"/>
      <c r="LXO13" s="2"/>
      <c r="LXP13" s="2"/>
      <c r="LXV13" s="2"/>
      <c r="LXW13" s="2"/>
      <c r="LYC13" s="2"/>
      <c r="LYD13" s="2"/>
      <c r="LYJ13" s="2"/>
      <c r="LYK13" s="2"/>
      <c r="LYQ13" s="2"/>
      <c r="LYR13" s="2"/>
      <c r="LYX13" s="2"/>
      <c r="LYY13" s="2"/>
      <c r="LZE13" s="2"/>
      <c r="LZF13" s="2"/>
      <c r="LZL13" s="2"/>
      <c r="LZM13" s="2"/>
      <c r="LZS13" s="2"/>
      <c r="LZT13" s="2"/>
      <c r="LZZ13" s="2"/>
      <c r="MAA13" s="2"/>
      <c r="MAG13" s="2"/>
      <c r="MAH13" s="2"/>
      <c r="MAN13" s="2"/>
      <c r="MAO13" s="2"/>
      <c r="MAU13" s="2"/>
      <c r="MAV13" s="2"/>
      <c r="MBB13" s="2"/>
      <c r="MBC13" s="2"/>
      <c r="MBI13" s="2"/>
      <c r="MBJ13" s="2"/>
      <c r="MBP13" s="2"/>
      <c r="MBQ13" s="2"/>
      <c r="MBW13" s="2"/>
      <c r="MBX13" s="2"/>
      <c r="MCD13" s="2"/>
      <c r="MCE13" s="2"/>
      <c r="MCK13" s="2"/>
      <c r="MCL13" s="2"/>
      <c r="MCR13" s="2"/>
      <c r="MCS13" s="2"/>
      <c r="MCY13" s="2"/>
      <c r="MCZ13" s="2"/>
      <c r="MDF13" s="2"/>
      <c r="MDG13" s="2"/>
      <c r="MDM13" s="2"/>
      <c r="MDN13" s="2"/>
      <c r="MDT13" s="2"/>
      <c r="MDU13" s="2"/>
      <c r="MEA13" s="2"/>
      <c r="MEB13" s="2"/>
      <c r="MEH13" s="2"/>
      <c r="MEI13" s="2"/>
      <c r="MEO13" s="2"/>
      <c r="MEP13" s="2"/>
      <c r="MEV13" s="2"/>
      <c r="MEW13" s="2"/>
      <c r="MFC13" s="2"/>
      <c r="MFD13" s="2"/>
      <c r="MFJ13" s="2"/>
      <c r="MFK13" s="2"/>
      <c r="MFQ13" s="2"/>
      <c r="MFR13" s="2"/>
      <c r="MFX13" s="2"/>
      <c r="MFY13" s="2"/>
      <c r="MGE13" s="2"/>
      <c r="MGF13" s="2"/>
      <c r="MGL13" s="2"/>
      <c r="MGM13" s="2"/>
      <c r="MGS13" s="2"/>
      <c r="MGT13" s="2"/>
      <c r="MGZ13" s="2"/>
      <c r="MHA13" s="2"/>
      <c r="MHG13" s="2"/>
      <c r="MHH13" s="2"/>
      <c r="MHN13" s="2"/>
      <c r="MHO13" s="2"/>
      <c r="MHU13" s="2"/>
      <c r="MHV13" s="2"/>
      <c r="MIB13" s="2"/>
      <c r="MIC13" s="2"/>
      <c r="MII13" s="2"/>
      <c r="MIJ13" s="2"/>
      <c r="MIP13" s="2"/>
      <c r="MIQ13" s="2"/>
      <c r="MIW13" s="2"/>
      <c r="MIX13" s="2"/>
      <c r="MJD13" s="2"/>
      <c r="MJE13" s="2"/>
      <c r="MJK13" s="2"/>
      <c r="MJL13" s="2"/>
      <c r="MJR13" s="2"/>
      <c r="MJS13" s="2"/>
      <c r="MJY13" s="2"/>
      <c r="MJZ13" s="2"/>
      <c r="MKF13" s="2"/>
      <c r="MKG13" s="2"/>
      <c r="MKM13" s="2"/>
      <c r="MKN13" s="2"/>
      <c r="MKT13" s="2"/>
      <c r="MKU13" s="2"/>
      <c r="MLA13" s="2"/>
      <c r="MLB13" s="2"/>
      <c r="MLH13" s="2"/>
      <c r="MLI13" s="2"/>
      <c r="MLO13" s="2"/>
      <c r="MLP13" s="2"/>
      <c r="MLV13" s="2"/>
      <c r="MLW13" s="2"/>
      <c r="MMC13" s="2"/>
      <c r="MMD13" s="2"/>
      <c r="MMJ13" s="2"/>
      <c r="MMK13" s="2"/>
      <c r="MMQ13" s="2"/>
      <c r="MMR13" s="2"/>
      <c r="MMX13" s="2"/>
      <c r="MMY13" s="2"/>
      <c r="MNE13" s="2"/>
      <c r="MNF13" s="2"/>
      <c r="MNL13" s="2"/>
      <c r="MNM13" s="2"/>
      <c r="MNS13" s="2"/>
      <c r="MNT13" s="2"/>
      <c r="MNZ13" s="2"/>
      <c r="MOA13" s="2"/>
      <c r="MOG13" s="2"/>
      <c r="MOH13" s="2"/>
      <c r="MON13" s="2"/>
      <c r="MOO13" s="2"/>
      <c r="MOU13" s="2"/>
      <c r="MOV13" s="2"/>
      <c r="MPB13" s="2"/>
      <c r="MPC13" s="2"/>
      <c r="MPI13" s="2"/>
      <c r="MPJ13" s="2"/>
      <c r="MPP13" s="2"/>
      <c r="MPQ13" s="2"/>
      <c r="MPW13" s="2"/>
      <c r="MPX13" s="2"/>
      <c r="MQD13" s="2"/>
      <c r="MQE13" s="2"/>
      <c r="MQK13" s="2"/>
      <c r="MQL13" s="2"/>
      <c r="MQR13" s="2"/>
      <c r="MQS13" s="2"/>
      <c r="MQY13" s="2"/>
      <c r="MQZ13" s="2"/>
      <c r="MRF13" s="2"/>
      <c r="MRG13" s="2"/>
      <c r="MRM13" s="2"/>
      <c r="MRN13" s="2"/>
      <c r="MRT13" s="2"/>
      <c r="MRU13" s="2"/>
      <c r="MSA13" s="2"/>
      <c r="MSB13" s="2"/>
      <c r="MSH13" s="2"/>
      <c r="MSI13" s="2"/>
      <c r="MSO13" s="2"/>
      <c r="MSP13" s="2"/>
      <c r="MSV13" s="2"/>
      <c r="MSW13" s="2"/>
      <c r="MTC13" s="2"/>
      <c r="MTD13" s="2"/>
      <c r="MTJ13" s="2"/>
      <c r="MTK13" s="2"/>
      <c r="MTQ13" s="2"/>
      <c r="MTR13" s="2"/>
      <c r="MTX13" s="2"/>
      <c r="MTY13" s="2"/>
      <c r="MUE13" s="2"/>
      <c r="MUF13" s="2"/>
      <c r="MUL13" s="2"/>
      <c r="MUM13" s="2"/>
      <c r="MUS13" s="2"/>
      <c r="MUT13" s="2"/>
      <c r="MUZ13" s="2"/>
      <c r="MVA13" s="2"/>
      <c r="MVG13" s="2"/>
      <c r="MVH13" s="2"/>
      <c r="MVN13" s="2"/>
      <c r="MVO13" s="2"/>
      <c r="MVU13" s="2"/>
      <c r="MVV13" s="2"/>
      <c r="MWB13" s="2"/>
      <c r="MWC13" s="2"/>
      <c r="MWI13" s="2"/>
      <c r="MWJ13" s="2"/>
      <c r="MWP13" s="2"/>
      <c r="MWQ13" s="2"/>
      <c r="MWW13" s="2"/>
      <c r="MWX13" s="2"/>
      <c r="MXD13" s="2"/>
      <c r="MXE13" s="2"/>
      <c r="MXK13" s="2"/>
      <c r="MXL13" s="2"/>
      <c r="MXR13" s="2"/>
      <c r="MXS13" s="2"/>
      <c r="MXY13" s="2"/>
      <c r="MXZ13" s="2"/>
      <c r="MYF13" s="2"/>
      <c r="MYG13" s="2"/>
      <c r="MYM13" s="2"/>
      <c r="MYN13" s="2"/>
      <c r="MYT13" s="2"/>
      <c r="MYU13" s="2"/>
      <c r="MZA13" s="2"/>
      <c r="MZB13" s="2"/>
      <c r="MZH13" s="2"/>
      <c r="MZI13" s="2"/>
      <c r="MZO13" s="2"/>
      <c r="MZP13" s="2"/>
      <c r="MZV13" s="2"/>
      <c r="MZW13" s="2"/>
      <c r="NAC13" s="2"/>
      <c r="NAD13" s="2"/>
      <c r="NAJ13" s="2"/>
      <c r="NAK13" s="2"/>
      <c r="NAQ13" s="2"/>
      <c r="NAR13" s="2"/>
      <c r="NAX13" s="2"/>
      <c r="NAY13" s="2"/>
      <c r="NBE13" s="2"/>
      <c r="NBF13" s="2"/>
      <c r="NBL13" s="2"/>
      <c r="NBM13" s="2"/>
      <c r="NBS13" s="2"/>
      <c r="NBT13" s="2"/>
      <c r="NBZ13" s="2"/>
      <c r="NCA13" s="2"/>
      <c r="NCG13" s="2"/>
      <c r="NCH13" s="2"/>
      <c r="NCN13" s="2"/>
      <c r="NCO13" s="2"/>
      <c r="NCU13" s="2"/>
      <c r="NCV13" s="2"/>
      <c r="NDB13" s="2"/>
      <c r="NDC13" s="2"/>
      <c r="NDI13" s="2"/>
      <c r="NDJ13" s="2"/>
      <c r="NDP13" s="2"/>
      <c r="NDQ13" s="2"/>
      <c r="NDW13" s="2"/>
      <c r="NDX13" s="2"/>
      <c r="NED13" s="2"/>
      <c r="NEE13" s="2"/>
      <c r="NEK13" s="2"/>
      <c r="NEL13" s="2"/>
      <c r="NER13" s="2"/>
      <c r="NES13" s="2"/>
      <c r="NEY13" s="2"/>
      <c r="NEZ13" s="2"/>
      <c r="NFF13" s="2"/>
      <c r="NFG13" s="2"/>
      <c r="NFM13" s="2"/>
      <c r="NFN13" s="2"/>
      <c r="NFT13" s="2"/>
      <c r="NFU13" s="2"/>
      <c r="NGA13" s="2"/>
      <c r="NGB13" s="2"/>
      <c r="NGH13" s="2"/>
      <c r="NGI13" s="2"/>
      <c r="NGO13" s="2"/>
      <c r="NGP13" s="2"/>
      <c r="NGV13" s="2"/>
      <c r="NGW13" s="2"/>
      <c r="NHC13" s="2"/>
      <c r="NHD13" s="2"/>
      <c r="NHJ13" s="2"/>
      <c r="NHK13" s="2"/>
      <c r="NHQ13" s="2"/>
      <c r="NHR13" s="2"/>
      <c r="NHX13" s="2"/>
      <c r="NHY13" s="2"/>
      <c r="NIE13" s="2"/>
      <c r="NIF13" s="2"/>
      <c r="NIL13" s="2"/>
      <c r="NIM13" s="2"/>
      <c r="NIS13" s="2"/>
      <c r="NIT13" s="2"/>
      <c r="NIZ13" s="2"/>
      <c r="NJA13" s="2"/>
      <c r="NJG13" s="2"/>
      <c r="NJH13" s="2"/>
      <c r="NJN13" s="2"/>
      <c r="NJO13" s="2"/>
      <c r="NJU13" s="2"/>
      <c r="NJV13" s="2"/>
      <c r="NKB13" s="2"/>
      <c r="NKC13" s="2"/>
      <c r="NKI13" s="2"/>
      <c r="NKJ13" s="2"/>
      <c r="NKP13" s="2"/>
      <c r="NKQ13" s="2"/>
      <c r="NKW13" s="2"/>
      <c r="NKX13" s="2"/>
      <c r="NLD13" s="2"/>
      <c r="NLE13" s="2"/>
      <c r="NLK13" s="2"/>
      <c r="NLL13" s="2"/>
      <c r="NLR13" s="2"/>
      <c r="NLS13" s="2"/>
      <c r="NLY13" s="2"/>
      <c r="NLZ13" s="2"/>
      <c r="NMF13" s="2"/>
      <c r="NMG13" s="2"/>
      <c r="NMM13" s="2"/>
      <c r="NMN13" s="2"/>
      <c r="NMT13" s="2"/>
      <c r="NMU13" s="2"/>
      <c r="NNA13" s="2"/>
      <c r="NNB13" s="2"/>
      <c r="NNH13" s="2"/>
      <c r="NNI13" s="2"/>
      <c r="NNO13" s="2"/>
      <c r="NNP13" s="2"/>
      <c r="NNV13" s="2"/>
      <c r="NNW13" s="2"/>
      <c r="NOC13" s="2"/>
      <c r="NOD13" s="2"/>
      <c r="NOJ13" s="2"/>
      <c r="NOK13" s="2"/>
      <c r="NOQ13" s="2"/>
      <c r="NOR13" s="2"/>
      <c r="NOX13" s="2"/>
      <c r="NOY13" s="2"/>
      <c r="NPE13" s="2"/>
      <c r="NPF13" s="2"/>
      <c r="NPL13" s="2"/>
      <c r="NPM13" s="2"/>
      <c r="NPS13" s="2"/>
      <c r="NPT13" s="2"/>
      <c r="NPZ13" s="2"/>
      <c r="NQA13" s="2"/>
      <c r="NQG13" s="2"/>
      <c r="NQH13" s="2"/>
      <c r="NQN13" s="2"/>
      <c r="NQO13" s="2"/>
      <c r="NQU13" s="2"/>
      <c r="NQV13" s="2"/>
      <c r="NRB13" s="2"/>
      <c r="NRC13" s="2"/>
      <c r="NRI13" s="2"/>
      <c r="NRJ13" s="2"/>
      <c r="NRP13" s="2"/>
      <c r="NRQ13" s="2"/>
      <c r="NRW13" s="2"/>
      <c r="NRX13" s="2"/>
      <c r="NSD13" s="2"/>
      <c r="NSE13" s="2"/>
      <c r="NSK13" s="2"/>
      <c r="NSL13" s="2"/>
      <c r="NSR13" s="2"/>
      <c r="NSS13" s="2"/>
      <c r="NSY13" s="2"/>
      <c r="NSZ13" s="2"/>
      <c r="NTF13" s="2"/>
      <c r="NTG13" s="2"/>
      <c r="NTM13" s="2"/>
      <c r="NTN13" s="2"/>
      <c r="NTT13" s="2"/>
      <c r="NTU13" s="2"/>
      <c r="NUA13" s="2"/>
      <c r="NUB13" s="2"/>
      <c r="NUH13" s="2"/>
      <c r="NUI13" s="2"/>
      <c r="NUO13" s="2"/>
      <c r="NUP13" s="2"/>
      <c r="NUV13" s="2"/>
      <c r="NUW13" s="2"/>
      <c r="NVC13" s="2"/>
      <c r="NVD13" s="2"/>
      <c r="NVJ13" s="2"/>
      <c r="NVK13" s="2"/>
      <c r="NVQ13" s="2"/>
      <c r="NVR13" s="2"/>
      <c r="NVX13" s="2"/>
      <c r="NVY13" s="2"/>
      <c r="NWE13" s="2"/>
      <c r="NWF13" s="2"/>
      <c r="NWL13" s="2"/>
      <c r="NWM13" s="2"/>
      <c r="NWS13" s="2"/>
      <c r="NWT13" s="2"/>
      <c r="NWZ13" s="2"/>
      <c r="NXA13" s="2"/>
      <c r="NXG13" s="2"/>
      <c r="NXH13" s="2"/>
      <c r="NXN13" s="2"/>
      <c r="NXO13" s="2"/>
      <c r="NXU13" s="2"/>
      <c r="NXV13" s="2"/>
      <c r="NYB13" s="2"/>
      <c r="NYC13" s="2"/>
      <c r="NYI13" s="2"/>
      <c r="NYJ13" s="2"/>
      <c r="NYP13" s="2"/>
      <c r="NYQ13" s="2"/>
      <c r="NYW13" s="2"/>
      <c r="NYX13" s="2"/>
      <c r="NZD13" s="2"/>
      <c r="NZE13" s="2"/>
      <c r="NZK13" s="2"/>
      <c r="NZL13" s="2"/>
      <c r="NZR13" s="2"/>
      <c r="NZS13" s="2"/>
      <c r="NZY13" s="2"/>
      <c r="NZZ13" s="2"/>
      <c r="OAF13" s="2"/>
      <c r="OAG13" s="2"/>
      <c r="OAM13" s="2"/>
      <c r="OAN13" s="2"/>
      <c r="OAT13" s="2"/>
      <c r="OAU13" s="2"/>
      <c r="OBA13" s="2"/>
      <c r="OBB13" s="2"/>
      <c r="OBH13" s="2"/>
      <c r="OBI13" s="2"/>
      <c r="OBO13" s="2"/>
      <c r="OBP13" s="2"/>
      <c r="OBV13" s="2"/>
      <c r="OBW13" s="2"/>
      <c r="OCC13" s="2"/>
      <c r="OCD13" s="2"/>
      <c r="OCJ13" s="2"/>
      <c r="OCK13" s="2"/>
      <c r="OCQ13" s="2"/>
      <c r="OCR13" s="2"/>
      <c r="OCX13" s="2"/>
      <c r="OCY13" s="2"/>
      <c r="ODE13" s="2"/>
      <c r="ODF13" s="2"/>
      <c r="ODL13" s="2"/>
      <c r="ODM13" s="2"/>
      <c r="ODS13" s="2"/>
      <c r="ODT13" s="2"/>
      <c r="ODZ13" s="2"/>
      <c r="OEA13" s="2"/>
      <c r="OEG13" s="2"/>
      <c r="OEH13" s="2"/>
      <c r="OEN13" s="2"/>
      <c r="OEO13" s="2"/>
      <c r="OEU13" s="2"/>
      <c r="OEV13" s="2"/>
      <c r="OFB13" s="2"/>
      <c r="OFC13" s="2"/>
      <c r="OFI13" s="2"/>
      <c r="OFJ13" s="2"/>
      <c r="OFP13" s="2"/>
      <c r="OFQ13" s="2"/>
      <c r="OFW13" s="2"/>
      <c r="OFX13" s="2"/>
      <c r="OGD13" s="2"/>
      <c r="OGE13" s="2"/>
      <c r="OGK13" s="2"/>
      <c r="OGL13" s="2"/>
      <c r="OGR13" s="2"/>
      <c r="OGS13" s="2"/>
      <c r="OGY13" s="2"/>
      <c r="OGZ13" s="2"/>
      <c r="OHF13" s="2"/>
      <c r="OHG13" s="2"/>
      <c r="OHM13" s="2"/>
      <c r="OHN13" s="2"/>
      <c r="OHT13" s="2"/>
      <c r="OHU13" s="2"/>
      <c r="OIA13" s="2"/>
      <c r="OIB13" s="2"/>
      <c r="OIH13" s="2"/>
      <c r="OII13" s="2"/>
      <c r="OIO13" s="2"/>
      <c r="OIP13" s="2"/>
      <c r="OIV13" s="2"/>
      <c r="OIW13" s="2"/>
      <c r="OJC13" s="2"/>
      <c r="OJD13" s="2"/>
      <c r="OJJ13" s="2"/>
      <c r="OJK13" s="2"/>
      <c r="OJQ13" s="2"/>
      <c r="OJR13" s="2"/>
      <c r="OJX13" s="2"/>
      <c r="OJY13" s="2"/>
      <c r="OKE13" s="2"/>
      <c r="OKF13" s="2"/>
      <c r="OKL13" s="2"/>
      <c r="OKM13" s="2"/>
      <c r="OKS13" s="2"/>
      <c r="OKT13" s="2"/>
      <c r="OKZ13" s="2"/>
      <c r="OLA13" s="2"/>
      <c r="OLG13" s="2"/>
      <c r="OLH13" s="2"/>
      <c r="OLN13" s="2"/>
      <c r="OLO13" s="2"/>
      <c r="OLU13" s="2"/>
      <c r="OLV13" s="2"/>
      <c r="OMB13" s="2"/>
      <c r="OMC13" s="2"/>
      <c r="OMI13" s="2"/>
      <c r="OMJ13" s="2"/>
      <c r="OMP13" s="2"/>
      <c r="OMQ13" s="2"/>
      <c r="OMW13" s="2"/>
      <c r="OMX13" s="2"/>
      <c r="OND13" s="2"/>
      <c r="ONE13" s="2"/>
      <c r="ONK13" s="2"/>
      <c r="ONL13" s="2"/>
      <c r="ONR13" s="2"/>
      <c r="ONS13" s="2"/>
      <c r="ONY13" s="2"/>
      <c r="ONZ13" s="2"/>
      <c r="OOF13" s="2"/>
      <c r="OOG13" s="2"/>
      <c r="OOM13" s="2"/>
      <c r="OON13" s="2"/>
      <c r="OOT13" s="2"/>
      <c r="OOU13" s="2"/>
      <c r="OPA13" s="2"/>
      <c r="OPB13" s="2"/>
      <c r="OPH13" s="2"/>
      <c r="OPI13" s="2"/>
      <c r="OPO13" s="2"/>
      <c r="OPP13" s="2"/>
      <c r="OPV13" s="2"/>
      <c r="OPW13" s="2"/>
      <c r="OQC13" s="2"/>
      <c r="OQD13" s="2"/>
      <c r="OQJ13" s="2"/>
      <c r="OQK13" s="2"/>
      <c r="OQQ13" s="2"/>
      <c r="OQR13" s="2"/>
      <c r="OQX13" s="2"/>
      <c r="OQY13" s="2"/>
      <c r="ORE13" s="2"/>
      <c r="ORF13" s="2"/>
      <c r="ORL13" s="2"/>
      <c r="ORM13" s="2"/>
      <c r="ORS13" s="2"/>
      <c r="ORT13" s="2"/>
      <c r="ORZ13" s="2"/>
      <c r="OSA13" s="2"/>
      <c r="OSG13" s="2"/>
      <c r="OSH13" s="2"/>
      <c r="OSN13" s="2"/>
      <c r="OSO13" s="2"/>
      <c r="OSU13" s="2"/>
      <c r="OSV13" s="2"/>
      <c r="OTB13" s="2"/>
      <c r="OTC13" s="2"/>
      <c r="OTI13" s="2"/>
      <c r="OTJ13" s="2"/>
      <c r="OTP13" s="2"/>
      <c r="OTQ13" s="2"/>
      <c r="OTW13" s="2"/>
      <c r="OTX13" s="2"/>
      <c r="OUD13" s="2"/>
      <c r="OUE13" s="2"/>
      <c r="OUK13" s="2"/>
      <c r="OUL13" s="2"/>
      <c r="OUR13" s="2"/>
      <c r="OUS13" s="2"/>
      <c r="OUY13" s="2"/>
      <c r="OUZ13" s="2"/>
      <c r="OVF13" s="2"/>
      <c r="OVG13" s="2"/>
      <c r="OVM13" s="2"/>
      <c r="OVN13" s="2"/>
      <c r="OVT13" s="2"/>
      <c r="OVU13" s="2"/>
      <c r="OWA13" s="2"/>
      <c r="OWB13" s="2"/>
      <c r="OWH13" s="2"/>
      <c r="OWI13" s="2"/>
      <c r="OWO13" s="2"/>
      <c r="OWP13" s="2"/>
      <c r="OWV13" s="2"/>
      <c r="OWW13" s="2"/>
      <c r="OXC13" s="2"/>
      <c r="OXD13" s="2"/>
      <c r="OXJ13" s="2"/>
      <c r="OXK13" s="2"/>
      <c r="OXQ13" s="2"/>
      <c r="OXR13" s="2"/>
      <c r="OXX13" s="2"/>
      <c r="OXY13" s="2"/>
      <c r="OYE13" s="2"/>
      <c r="OYF13" s="2"/>
      <c r="OYL13" s="2"/>
      <c r="OYM13" s="2"/>
      <c r="OYS13" s="2"/>
      <c r="OYT13" s="2"/>
      <c r="OYZ13" s="2"/>
      <c r="OZA13" s="2"/>
      <c r="OZG13" s="2"/>
      <c r="OZH13" s="2"/>
      <c r="OZN13" s="2"/>
      <c r="OZO13" s="2"/>
      <c r="OZU13" s="2"/>
      <c r="OZV13" s="2"/>
      <c r="PAB13" s="2"/>
      <c r="PAC13" s="2"/>
      <c r="PAI13" s="2"/>
      <c r="PAJ13" s="2"/>
      <c r="PAP13" s="2"/>
      <c r="PAQ13" s="2"/>
      <c r="PAW13" s="2"/>
      <c r="PAX13" s="2"/>
      <c r="PBD13" s="2"/>
      <c r="PBE13" s="2"/>
      <c r="PBK13" s="2"/>
      <c r="PBL13" s="2"/>
      <c r="PBR13" s="2"/>
      <c r="PBS13" s="2"/>
      <c r="PBY13" s="2"/>
      <c r="PBZ13" s="2"/>
      <c r="PCF13" s="2"/>
      <c r="PCG13" s="2"/>
      <c r="PCM13" s="2"/>
      <c r="PCN13" s="2"/>
      <c r="PCT13" s="2"/>
      <c r="PCU13" s="2"/>
      <c r="PDA13" s="2"/>
      <c r="PDB13" s="2"/>
      <c r="PDH13" s="2"/>
      <c r="PDI13" s="2"/>
      <c r="PDO13" s="2"/>
      <c r="PDP13" s="2"/>
      <c r="PDV13" s="2"/>
      <c r="PDW13" s="2"/>
      <c r="PEC13" s="2"/>
      <c r="PED13" s="2"/>
      <c r="PEJ13" s="2"/>
      <c r="PEK13" s="2"/>
      <c r="PEQ13" s="2"/>
      <c r="PER13" s="2"/>
      <c r="PEX13" s="2"/>
      <c r="PEY13" s="2"/>
      <c r="PFE13" s="2"/>
      <c r="PFF13" s="2"/>
      <c r="PFL13" s="2"/>
      <c r="PFM13" s="2"/>
      <c r="PFS13" s="2"/>
      <c r="PFT13" s="2"/>
      <c r="PFZ13" s="2"/>
      <c r="PGA13" s="2"/>
      <c r="PGG13" s="2"/>
      <c r="PGH13" s="2"/>
      <c r="PGN13" s="2"/>
      <c r="PGO13" s="2"/>
      <c r="PGU13" s="2"/>
      <c r="PGV13" s="2"/>
      <c r="PHB13" s="2"/>
      <c r="PHC13" s="2"/>
      <c r="PHI13" s="2"/>
      <c r="PHJ13" s="2"/>
      <c r="PHP13" s="2"/>
      <c r="PHQ13" s="2"/>
      <c r="PHW13" s="2"/>
      <c r="PHX13" s="2"/>
      <c r="PID13" s="2"/>
      <c r="PIE13" s="2"/>
      <c r="PIK13" s="2"/>
      <c r="PIL13" s="2"/>
      <c r="PIR13" s="2"/>
      <c r="PIS13" s="2"/>
      <c r="PIY13" s="2"/>
      <c r="PIZ13" s="2"/>
      <c r="PJF13" s="2"/>
      <c r="PJG13" s="2"/>
      <c r="PJM13" s="2"/>
      <c r="PJN13" s="2"/>
      <c r="PJT13" s="2"/>
      <c r="PJU13" s="2"/>
      <c r="PKA13" s="2"/>
      <c r="PKB13" s="2"/>
      <c r="PKH13" s="2"/>
      <c r="PKI13" s="2"/>
      <c r="PKO13" s="2"/>
      <c r="PKP13" s="2"/>
      <c r="PKV13" s="2"/>
      <c r="PKW13" s="2"/>
      <c r="PLC13" s="2"/>
      <c r="PLD13" s="2"/>
      <c r="PLJ13" s="2"/>
      <c r="PLK13" s="2"/>
      <c r="PLQ13" s="2"/>
      <c r="PLR13" s="2"/>
      <c r="PLX13" s="2"/>
      <c r="PLY13" s="2"/>
      <c r="PME13" s="2"/>
      <c r="PMF13" s="2"/>
      <c r="PML13" s="2"/>
      <c r="PMM13" s="2"/>
      <c r="PMS13" s="2"/>
      <c r="PMT13" s="2"/>
      <c r="PMZ13" s="2"/>
      <c r="PNA13" s="2"/>
      <c r="PNG13" s="2"/>
      <c r="PNH13" s="2"/>
      <c r="PNN13" s="2"/>
      <c r="PNO13" s="2"/>
      <c r="PNU13" s="2"/>
      <c r="PNV13" s="2"/>
      <c r="POB13" s="2"/>
      <c r="POC13" s="2"/>
      <c r="POI13" s="2"/>
      <c r="POJ13" s="2"/>
      <c r="POP13" s="2"/>
      <c r="POQ13" s="2"/>
      <c r="POW13" s="2"/>
      <c r="POX13" s="2"/>
      <c r="PPD13" s="2"/>
      <c r="PPE13" s="2"/>
      <c r="PPK13" s="2"/>
      <c r="PPL13" s="2"/>
      <c r="PPR13" s="2"/>
      <c r="PPS13" s="2"/>
      <c r="PPY13" s="2"/>
      <c r="PPZ13" s="2"/>
      <c r="PQF13" s="2"/>
      <c r="PQG13" s="2"/>
      <c r="PQM13" s="2"/>
      <c r="PQN13" s="2"/>
      <c r="PQT13" s="2"/>
      <c r="PQU13" s="2"/>
      <c r="PRA13" s="2"/>
      <c r="PRB13" s="2"/>
      <c r="PRH13" s="2"/>
      <c r="PRI13" s="2"/>
      <c r="PRO13" s="2"/>
      <c r="PRP13" s="2"/>
      <c r="PRV13" s="2"/>
      <c r="PRW13" s="2"/>
      <c r="PSC13" s="2"/>
      <c r="PSD13" s="2"/>
      <c r="PSJ13" s="2"/>
      <c r="PSK13" s="2"/>
      <c r="PSQ13" s="2"/>
      <c r="PSR13" s="2"/>
      <c r="PSX13" s="2"/>
      <c r="PSY13" s="2"/>
      <c r="PTE13" s="2"/>
      <c r="PTF13" s="2"/>
      <c r="PTL13" s="2"/>
      <c r="PTM13" s="2"/>
      <c r="PTS13" s="2"/>
      <c r="PTT13" s="2"/>
      <c r="PTZ13" s="2"/>
      <c r="PUA13" s="2"/>
      <c r="PUG13" s="2"/>
      <c r="PUH13" s="2"/>
      <c r="PUN13" s="2"/>
      <c r="PUO13" s="2"/>
      <c r="PUU13" s="2"/>
      <c r="PUV13" s="2"/>
      <c r="PVB13" s="2"/>
      <c r="PVC13" s="2"/>
      <c r="PVI13" s="2"/>
      <c r="PVJ13" s="2"/>
      <c r="PVP13" s="2"/>
      <c r="PVQ13" s="2"/>
      <c r="PVW13" s="2"/>
      <c r="PVX13" s="2"/>
      <c r="PWD13" s="2"/>
      <c r="PWE13" s="2"/>
      <c r="PWK13" s="2"/>
      <c r="PWL13" s="2"/>
      <c r="PWR13" s="2"/>
      <c r="PWS13" s="2"/>
      <c r="PWY13" s="2"/>
      <c r="PWZ13" s="2"/>
      <c r="PXF13" s="2"/>
      <c r="PXG13" s="2"/>
      <c r="PXM13" s="2"/>
      <c r="PXN13" s="2"/>
      <c r="PXT13" s="2"/>
      <c r="PXU13" s="2"/>
      <c r="PYA13" s="2"/>
      <c r="PYB13" s="2"/>
      <c r="PYH13" s="2"/>
      <c r="PYI13" s="2"/>
      <c r="PYO13" s="2"/>
      <c r="PYP13" s="2"/>
      <c r="PYV13" s="2"/>
      <c r="PYW13" s="2"/>
      <c r="PZC13" s="2"/>
      <c r="PZD13" s="2"/>
      <c r="PZJ13" s="2"/>
      <c r="PZK13" s="2"/>
      <c r="PZQ13" s="2"/>
      <c r="PZR13" s="2"/>
      <c r="PZX13" s="2"/>
      <c r="PZY13" s="2"/>
      <c r="QAE13" s="2"/>
      <c r="QAF13" s="2"/>
      <c r="QAL13" s="2"/>
      <c r="QAM13" s="2"/>
      <c r="QAS13" s="2"/>
      <c r="QAT13" s="2"/>
      <c r="QAZ13" s="2"/>
      <c r="QBA13" s="2"/>
      <c r="QBG13" s="2"/>
      <c r="QBH13" s="2"/>
      <c r="QBN13" s="2"/>
      <c r="QBO13" s="2"/>
      <c r="QBU13" s="2"/>
      <c r="QBV13" s="2"/>
      <c r="QCB13" s="2"/>
      <c r="QCC13" s="2"/>
      <c r="QCI13" s="2"/>
      <c r="QCJ13" s="2"/>
      <c r="QCP13" s="2"/>
      <c r="QCQ13" s="2"/>
      <c r="QCW13" s="2"/>
      <c r="QCX13" s="2"/>
      <c r="QDD13" s="2"/>
      <c r="QDE13" s="2"/>
      <c r="QDK13" s="2"/>
      <c r="QDL13" s="2"/>
      <c r="QDR13" s="2"/>
      <c r="QDS13" s="2"/>
      <c r="QDY13" s="2"/>
      <c r="QDZ13" s="2"/>
      <c r="QEF13" s="2"/>
      <c r="QEG13" s="2"/>
      <c r="QEM13" s="2"/>
      <c r="QEN13" s="2"/>
      <c r="QET13" s="2"/>
      <c r="QEU13" s="2"/>
      <c r="QFA13" s="2"/>
      <c r="QFB13" s="2"/>
      <c r="QFH13" s="2"/>
      <c r="QFI13" s="2"/>
      <c r="QFO13" s="2"/>
      <c r="QFP13" s="2"/>
      <c r="QFV13" s="2"/>
      <c r="QFW13" s="2"/>
      <c r="QGC13" s="2"/>
      <c r="QGD13" s="2"/>
      <c r="QGJ13" s="2"/>
      <c r="QGK13" s="2"/>
      <c r="QGQ13" s="2"/>
      <c r="QGR13" s="2"/>
      <c r="QGX13" s="2"/>
      <c r="QGY13" s="2"/>
      <c r="QHE13" s="2"/>
      <c r="QHF13" s="2"/>
      <c r="QHL13" s="2"/>
      <c r="QHM13" s="2"/>
      <c r="QHS13" s="2"/>
      <c r="QHT13" s="2"/>
      <c r="QHZ13" s="2"/>
      <c r="QIA13" s="2"/>
      <c r="QIG13" s="2"/>
      <c r="QIH13" s="2"/>
      <c r="QIN13" s="2"/>
      <c r="QIO13" s="2"/>
      <c r="QIU13" s="2"/>
      <c r="QIV13" s="2"/>
      <c r="QJB13" s="2"/>
      <c r="QJC13" s="2"/>
      <c r="QJI13" s="2"/>
      <c r="QJJ13" s="2"/>
      <c r="QJP13" s="2"/>
      <c r="QJQ13" s="2"/>
      <c r="QJW13" s="2"/>
      <c r="QJX13" s="2"/>
      <c r="QKD13" s="2"/>
      <c r="QKE13" s="2"/>
      <c r="QKK13" s="2"/>
      <c r="QKL13" s="2"/>
      <c r="QKR13" s="2"/>
      <c r="QKS13" s="2"/>
      <c r="QKY13" s="2"/>
      <c r="QKZ13" s="2"/>
      <c r="QLF13" s="2"/>
      <c r="QLG13" s="2"/>
      <c r="QLM13" s="2"/>
      <c r="QLN13" s="2"/>
      <c r="QLT13" s="2"/>
      <c r="QLU13" s="2"/>
      <c r="QMA13" s="2"/>
      <c r="QMB13" s="2"/>
      <c r="QMH13" s="2"/>
      <c r="QMI13" s="2"/>
      <c r="QMO13" s="2"/>
      <c r="QMP13" s="2"/>
      <c r="QMV13" s="2"/>
      <c r="QMW13" s="2"/>
      <c r="QNC13" s="2"/>
      <c r="QND13" s="2"/>
      <c r="QNJ13" s="2"/>
      <c r="QNK13" s="2"/>
      <c r="QNQ13" s="2"/>
      <c r="QNR13" s="2"/>
      <c r="QNX13" s="2"/>
      <c r="QNY13" s="2"/>
      <c r="QOE13" s="2"/>
      <c r="QOF13" s="2"/>
      <c r="QOL13" s="2"/>
      <c r="QOM13" s="2"/>
      <c r="QOS13" s="2"/>
      <c r="QOT13" s="2"/>
      <c r="QOZ13" s="2"/>
      <c r="QPA13" s="2"/>
      <c r="QPG13" s="2"/>
      <c r="QPH13" s="2"/>
      <c r="QPN13" s="2"/>
      <c r="QPO13" s="2"/>
      <c r="QPU13" s="2"/>
      <c r="QPV13" s="2"/>
      <c r="QQB13" s="2"/>
      <c r="QQC13" s="2"/>
      <c r="QQI13" s="2"/>
      <c r="QQJ13" s="2"/>
      <c r="QQP13" s="2"/>
      <c r="QQQ13" s="2"/>
      <c r="QQW13" s="2"/>
      <c r="QQX13" s="2"/>
      <c r="QRD13" s="2"/>
      <c r="QRE13" s="2"/>
      <c r="QRK13" s="2"/>
      <c r="QRL13" s="2"/>
      <c r="QRR13" s="2"/>
      <c r="QRS13" s="2"/>
      <c r="QRY13" s="2"/>
      <c r="QRZ13" s="2"/>
      <c r="QSF13" s="2"/>
      <c r="QSG13" s="2"/>
      <c r="QSM13" s="2"/>
      <c r="QSN13" s="2"/>
      <c r="QST13" s="2"/>
      <c r="QSU13" s="2"/>
      <c r="QTA13" s="2"/>
      <c r="QTB13" s="2"/>
      <c r="QTH13" s="2"/>
      <c r="QTI13" s="2"/>
      <c r="QTO13" s="2"/>
      <c r="QTP13" s="2"/>
      <c r="QTV13" s="2"/>
      <c r="QTW13" s="2"/>
      <c r="QUC13" s="2"/>
      <c r="QUD13" s="2"/>
      <c r="QUJ13" s="2"/>
      <c r="QUK13" s="2"/>
      <c r="QUQ13" s="2"/>
      <c r="QUR13" s="2"/>
      <c r="QUX13" s="2"/>
      <c r="QUY13" s="2"/>
      <c r="QVE13" s="2"/>
      <c r="QVF13" s="2"/>
      <c r="QVL13" s="2"/>
      <c r="QVM13" s="2"/>
      <c r="QVS13" s="2"/>
      <c r="QVT13" s="2"/>
      <c r="QVZ13" s="2"/>
      <c r="QWA13" s="2"/>
      <c r="QWG13" s="2"/>
      <c r="QWH13" s="2"/>
      <c r="QWN13" s="2"/>
      <c r="QWO13" s="2"/>
      <c r="QWU13" s="2"/>
      <c r="QWV13" s="2"/>
      <c r="QXB13" s="2"/>
      <c r="QXC13" s="2"/>
      <c r="QXI13" s="2"/>
      <c r="QXJ13" s="2"/>
      <c r="QXP13" s="2"/>
      <c r="QXQ13" s="2"/>
      <c r="QXW13" s="2"/>
      <c r="QXX13" s="2"/>
      <c r="QYD13" s="2"/>
      <c r="QYE13" s="2"/>
      <c r="QYK13" s="2"/>
      <c r="QYL13" s="2"/>
      <c r="QYR13" s="2"/>
      <c r="QYS13" s="2"/>
      <c r="QYY13" s="2"/>
      <c r="QYZ13" s="2"/>
      <c r="QZF13" s="2"/>
      <c r="QZG13" s="2"/>
      <c r="QZM13" s="2"/>
      <c r="QZN13" s="2"/>
      <c r="QZT13" s="2"/>
      <c r="QZU13" s="2"/>
      <c r="RAA13" s="2"/>
      <c r="RAB13" s="2"/>
      <c r="RAH13" s="2"/>
      <c r="RAI13" s="2"/>
      <c r="RAO13" s="2"/>
      <c r="RAP13" s="2"/>
      <c r="RAV13" s="2"/>
      <c r="RAW13" s="2"/>
      <c r="RBC13" s="2"/>
      <c r="RBD13" s="2"/>
      <c r="RBJ13" s="2"/>
      <c r="RBK13" s="2"/>
      <c r="RBQ13" s="2"/>
      <c r="RBR13" s="2"/>
      <c r="RBX13" s="2"/>
      <c r="RBY13" s="2"/>
      <c r="RCE13" s="2"/>
      <c r="RCF13" s="2"/>
      <c r="RCL13" s="2"/>
      <c r="RCM13" s="2"/>
      <c r="RCS13" s="2"/>
      <c r="RCT13" s="2"/>
      <c r="RCZ13" s="2"/>
      <c r="RDA13" s="2"/>
      <c r="RDG13" s="2"/>
      <c r="RDH13" s="2"/>
      <c r="RDN13" s="2"/>
      <c r="RDO13" s="2"/>
      <c r="RDU13" s="2"/>
      <c r="RDV13" s="2"/>
      <c r="REB13" s="2"/>
      <c r="REC13" s="2"/>
      <c r="REI13" s="2"/>
      <c r="REJ13" s="2"/>
      <c r="REP13" s="2"/>
      <c r="REQ13" s="2"/>
      <c r="REW13" s="2"/>
      <c r="REX13" s="2"/>
      <c r="RFD13" s="2"/>
      <c r="RFE13" s="2"/>
      <c r="RFK13" s="2"/>
      <c r="RFL13" s="2"/>
      <c r="RFR13" s="2"/>
      <c r="RFS13" s="2"/>
      <c r="RFY13" s="2"/>
      <c r="RFZ13" s="2"/>
      <c r="RGF13" s="2"/>
      <c r="RGG13" s="2"/>
      <c r="RGM13" s="2"/>
      <c r="RGN13" s="2"/>
      <c r="RGT13" s="2"/>
      <c r="RGU13" s="2"/>
      <c r="RHA13" s="2"/>
      <c r="RHB13" s="2"/>
      <c r="RHH13" s="2"/>
      <c r="RHI13" s="2"/>
      <c r="RHO13" s="2"/>
      <c r="RHP13" s="2"/>
      <c r="RHV13" s="2"/>
      <c r="RHW13" s="2"/>
      <c r="RIC13" s="2"/>
      <c r="RID13" s="2"/>
      <c r="RIJ13" s="2"/>
      <c r="RIK13" s="2"/>
      <c r="RIQ13" s="2"/>
      <c r="RIR13" s="2"/>
      <c r="RIX13" s="2"/>
      <c r="RIY13" s="2"/>
      <c r="RJE13" s="2"/>
      <c r="RJF13" s="2"/>
      <c r="RJL13" s="2"/>
      <c r="RJM13" s="2"/>
      <c r="RJS13" s="2"/>
      <c r="RJT13" s="2"/>
      <c r="RJZ13" s="2"/>
      <c r="RKA13" s="2"/>
      <c r="RKG13" s="2"/>
      <c r="RKH13" s="2"/>
      <c r="RKN13" s="2"/>
      <c r="RKO13" s="2"/>
      <c r="RKU13" s="2"/>
      <c r="RKV13" s="2"/>
      <c r="RLB13" s="2"/>
      <c r="RLC13" s="2"/>
      <c r="RLI13" s="2"/>
      <c r="RLJ13" s="2"/>
      <c r="RLP13" s="2"/>
      <c r="RLQ13" s="2"/>
      <c r="RLW13" s="2"/>
      <c r="RLX13" s="2"/>
      <c r="RMD13" s="2"/>
      <c r="RME13" s="2"/>
      <c r="RMK13" s="2"/>
      <c r="RML13" s="2"/>
      <c r="RMR13" s="2"/>
      <c r="RMS13" s="2"/>
      <c r="RMY13" s="2"/>
      <c r="RMZ13" s="2"/>
      <c r="RNF13" s="2"/>
      <c r="RNG13" s="2"/>
      <c r="RNM13" s="2"/>
      <c r="RNN13" s="2"/>
      <c r="RNT13" s="2"/>
      <c r="RNU13" s="2"/>
      <c r="ROA13" s="2"/>
      <c r="ROB13" s="2"/>
      <c r="ROH13" s="2"/>
      <c r="ROI13" s="2"/>
      <c r="ROO13" s="2"/>
      <c r="ROP13" s="2"/>
      <c r="ROV13" s="2"/>
      <c r="ROW13" s="2"/>
      <c r="RPC13" s="2"/>
      <c r="RPD13" s="2"/>
      <c r="RPJ13" s="2"/>
      <c r="RPK13" s="2"/>
      <c r="RPQ13" s="2"/>
      <c r="RPR13" s="2"/>
      <c r="RPX13" s="2"/>
      <c r="RPY13" s="2"/>
      <c r="RQE13" s="2"/>
      <c r="RQF13" s="2"/>
      <c r="RQL13" s="2"/>
      <c r="RQM13" s="2"/>
      <c r="RQS13" s="2"/>
      <c r="RQT13" s="2"/>
      <c r="RQZ13" s="2"/>
      <c r="RRA13" s="2"/>
      <c r="RRG13" s="2"/>
      <c r="RRH13" s="2"/>
      <c r="RRN13" s="2"/>
      <c r="RRO13" s="2"/>
      <c r="RRU13" s="2"/>
      <c r="RRV13" s="2"/>
      <c r="RSB13" s="2"/>
      <c r="RSC13" s="2"/>
      <c r="RSI13" s="2"/>
      <c r="RSJ13" s="2"/>
      <c r="RSP13" s="2"/>
      <c r="RSQ13" s="2"/>
      <c r="RSW13" s="2"/>
      <c r="RSX13" s="2"/>
      <c r="RTD13" s="2"/>
      <c r="RTE13" s="2"/>
      <c r="RTK13" s="2"/>
      <c r="RTL13" s="2"/>
      <c r="RTR13" s="2"/>
      <c r="RTS13" s="2"/>
      <c r="RTY13" s="2"/>
      <c r="RTZ13" s="2"/>
      <c r="RUF13" s="2"/>
      <c r="RUG13" s="2"/>
      <c r="RUM13" s="2"/>
      <c r="RUN13" s="2"/>
      <c r="RUT13" s="2"/>
      <c r="RUU13" s="2"/>
      <c r="RVA13" s="2"/>
      <c r="RVB13" s="2"/>
      <c r="RVH13" s="2"/>
      <c r="RVI13" s="2"/>
      <c r="RVO13" s="2"/>
      <c r="RVP13" s="2"/>
      <c r="RVV13" s="2"/>
      <c r="RVW13" s="2"/>
      <c r="RWC13" s="2"/>
      <c r="RWD13" s="2"/>
      <c r="RWJ13" s="2"/>
      <c r="RWK13" s="2"/>
      <c r="RWQ13" s="2"/>
      <c r="RWR13" s="2"/>
      <c r="RWX13" s="2"/>
      <c r="RWY13" s="2"/>
      <c r="RXE13" s="2"/>
      <c r="RXF13" s="2"/>
      <c r="RXL13" s="2"/>
      <c r="RXM13" s="2"/>
      <c r="RXS13" s="2"/>
      <c r="RXT13" s="2"/>
      <c r="RXZ13" s="2"/>
      <c r="RYA13" s="2"/>
      <c r="RYG13" s="2"/>
      <c r="RYH13" s="2"/>
      <c r="RYN13" s="2"/>
      <c r="RYO13" s="2"/>
      <c r="RYU13" s="2"/>
      <c r="RYV13" s="2"/>
      <c r="RZB13" s="2"/>
      <c r="RZC13" s="2"/>
      <c r="RZI13" s="2"/>
      <c r="RZJ13" s="2"/>
      <c r="RZP13" s="2"/>
      <c r="RZQ13" s="2"/>
      <c r="RZW13" s="2"/>
      <c r="RZX13" s="2"/>
      <c r="SAD13" s="2"/>
      <c r="SAE13" s="2"/>
      <c r="SAK13" s="2"/>
      <c r="SAL13" s="2"/>
      <c r="SAR13" s="2"/>
      <c r="SAS13" s="2"/>
      <c r="SAY13" s="2"/>
      <c r="SAZ13" s="2"/>
      <c r="SBF13" s="2"/>
      <c r="SBG13" s="2"/>
      <c r="SBM13" s="2"/>
      <c r="SBN13" s="2"/>
      <c r="SBT13" s="2"/>
      <c r="SBU13" s="2"/>
      <c r="SCA13" s="2"/>
      <c r="SCB13" s="2"/>
      <c r="SCH13" s="2"/>
      <c r="SCI13" s="2"/>
      <c r="SCO13" s="2"/>
      <c r="SCP13" s="2"/>
      <c r="SCV13" s="2"/>
      <c r="SCW13" s="2"/>
      <c r="SDC13" s="2"/>
      <c r="SDD13" s="2"/>
      <c r="SDJ13" s="2"/>
      <c r="SDK13" s="2"/>
      <c r="SDQ13" s="2"/>
      <c r="SDR13" s="2"/>
      <c r="SDX13" s="2"/>
      <c r="SDY13" s="2"/>
      <c r="SEE13" s="2"/>
      <c r="SEF13" s="2"/>
      <c r="SEL13" s="2"/>
      <c r="SEM13" s="2"/>
      <c r="SES13" s="2"/>
      <c r="SET13" s="2"/>
      <c r="SEZ13" s="2"/>
      <c r="SFA13" s="2"/>
      <c r="SFG13" s="2"/>
      <c r="SFH13" s="2"/>
      <c r="SFN13" s="2"/>
      <c r="SFO13" s="2"/>
      <c r="SFU13" s="2"/>
      <c r="SFV13" s="2"/>
      <c r="SGB13" s="2"/>
      <c r="SGC13" s="2"/>
      <c r="SGI13" s="2"/>
      <c r="SGJ13" s="2"/>
      <c r="SGP13" s="2"/>
      <c r="SGQ13" s="2"/>
      <c r="SGW13" s="2"/>
      <c r="SGX13" s="2"/>
      <c r="SHD13" s="2"/>
      <c r="SHE13" s="2"/>
      <c r="SHK13" s="2"/>
      <c r="SHL13" s="2"/>
      <c r="SHR13" s="2"/>
      <c r="SHS13" s="2"/>
      <c r="SHY13" s="2"/>
      <c r="SHZ13" s="2"/>
      <c r="SIF13" s="2"/>
      <c r="SIG13" s="2"/>
      <c r="SIM13" s="2"/>
      <c r="SIN13" s="2"/>
      <c r="SIT13" s="2"/>
      <c r="SIU13" s="2"/>
      <c r="SJA13" s="2"/>
      <c r="SJB13" s="2"/>
      <c r="SJH13" s="2"/>
      <c r="SJI13" s="2"/>
      <c r="SJO13" s="2"/>
      <c r="SJP13" s="2"/>
      <c r="SJV13" s="2"/>
      <c r="SJW13" s="2"/>
      <c r="SKC13" s="2"/>
      <c r="SKD13" s="2"/>
      <c r="SKJ13" s="2"/>
      <c r="SKK13" s="2"/>
      <c r="SKQ13" s="2"/>
      <c r="SKR13" s="2"/>
      <c r="SKX13" s="2"/>
      <c r="SKY13" s="2"/>
      <c r="SLE13" s="2"/>
      <c r="SLF13" s="2"/>
      <c r="SLL13" s="2"/>
      <c r="SLM13" s="2"/>
      <c r="SLS13" s="2"/>
      <c r="SLT13" s="2"/>
      <c r="SLZ13" s="2"/>
      <c r="SMA13" s="2"/>
      <c r="SMG13" s="2"/>
      <c r="SMH13" s="2"/>
      <c r="SMN13" s="2"/>
      <c r="SMO13" s="2"/>
      <c r="SMU13" s="2"/>
      <c r="SMV13" s="2"/>
      <c r="SNB13" s="2"/>
      <c r="SNC13" s="2"/>
      <c r="SNI13" s="2"/>
      <c r="SNJ13" s="2"/>
      <c r="SNP13" s="2"/>
      <c r="SNQ13" s="2"/>
      <c r="SNW13" s="2"/>
      <c r="SNX13" s="2"/>
      <c r="SOD13" s="2"/>
      <c r="SOE13" s="2"/>
      <c r="SOK13" s="2"/>
      <c r="SOL13" s="2"/>
      <c r="SOR13" s="2"/>
      <c r="SOS13" s="2"/>
      <c r="SOY13" s="2"/>
      <c r="SOZ13" s="2"/>
      <c r="SPF13" s="2"/>
      <c r="SPG13" s="2"/>
      <c r="SPM13" s="2"/>
      <c r="SPN13" s="2"/>
      <c r="SPT13" s="2"/>
      <c r="SPU13" s="2"/>
      <c r="SQA13" s="2"/>
      <c r="SQB13" s="2"/>
      <c r="SQH13" s="2"/>
      <c r="SQI13" s="2"/>
      <c r="SQO13" s="2"/>
      <c r="SQP13" s="2"/>
      <c r="SQV13" s="2"/>
      <c r="SQW13" s="2"/>
      <c r="SRC13" s="2"/>
      <c r="SRD13" s="2"/>
      <c r="SRJ13" s="2"/>
      <c r="SRK13" s="2"/>
      <c r="SRQ13" s="2"/>
      <c r="SRR13" s="2"/>
      <c r="SRX13" s="2"/>
      <c r="SRY13" s="2"/>
      <c r="SSE13" s="2"/>
      <c r="SSF13" s="2"/>
      <c r="SSL13" s="2"/>
      <c r="SSM13" s="2"/>
      <c r="SSS13" s="2"/>
      <c r="SST13" s="2"/>
      <c r="SSZ13" s="2"/>
      <c r="STA13" s="2"/>
      <c r="STG13" s="2"/>
      <c r="STH13" s="2"/>
      <c r="STN13" s="2"/>
      <c r="STO13" s="2"/>
      <c r="STU13" s="2"/>
      <c r="STV13" s="2"/>
      <c r="SUB13" s="2"/>
      <c r="SUC13" s="2"/>
      <c r="SUI13" s="2"/>
      <c r="SUJ13" s="2"/>
      <c r="SUP13" s="2"/>
      <c r="SUQ13" s="2"/>
      <c r="SUW13" s="2"/>
      <c r="SUX13" s="2"/>
      <c r="SVD13" s="2"/>
      <c r="SVE13" s="2"/>
      <c r="SVK13" s="2"/>
      <c r="SVL13" s="2"/>
      <c r="SVR13" s="2"/>
      <c r="SVS13" s="2"/>
      <c r="SVY13" s="2"/>
      <c r="SVZ13" s="2"/>
      <c r="SWF13" s="2"/>
      <c r="SWG13" s="2"/>
      <c r="SWM13" s="2"/>
      <c r="SWN13" s="2"/>
      <c r="SWT13" s="2"/>
      <c r="SWU13" s="2"/>
      <c r="SXA13" s="2"/>
      <c r="SXB13" s="2"/>
      <c r="SXH13" s="2"/>
      <c r="SXI13" s="2"/>
      <c r="SXO13" s="2"/>
      <c r="SXP13" s="2"/>
      <c r="SXV13" s="2"/>
      <c r="SXW13" s="2"/>
      <c r="SYC13" s="2"/>
      <c r="SYD13" s="2"/>
      <c r="SYJ13" s="2"/>
      <c r="SYK13" s="2"/>
      <c r="SYQ13" s="2"/>
      <c r="SYR13" s="2"/>
      <c r="SYX13" s="2"/>
      <c r="SYY13" s="2"/>
      <c r="SZE13" s="2"/>
      <c r="SZF13" s="2"/>
      <c r="SZL13" s="2"/>
      <c r="SZM13" s="2"/>
      <c r="SZS13" s="2"/>
      <c r="SZT13" s="2"/>
      <c r="SZZ13" s="2"/>
      <c r="TAA13" s="2"/>
      <c r="TAG13" s="2"/>
      <c r="TAH13" s="2"/>
      <c r="TAN13" s="2"/>
      <c r="TAO13" s="2"/>
      <c r="TAU13" s="2"/>
      <c r="TAV13" s="2"/>
      <c r="TBB13" s="2"/>
      <c r="TBC13" s="2"/>
      <c r="TBI13" s="2"/>
      <c r="TBJ13" s="2"/>
      <c r="TBP13" s="2"/>
      <c r="TBQ13" s="2"/>
      <c r="TBW13" s="2"/>
      <c r="TBX13" s="2"/>
      <c r="TCD13" s="2"/>
      <c r="TCE13" s="2"/>
      <c r="TCK13" s="2"/>
      <c r="TCL13" s="2"/>
      <c r="TCR13" s="2"/>
      <c r="TCS13" s="2"/>
      <c r="TCY13" s="2"/>
      <c r="TCZ13" s="2"/>
      <c r="TDF13" s="2"/>
      <c r="TDG13" s="2"/>
      <c r="TDM13" s="2"/>
      <c r="TDN13" s="2"/>
      <c r="TDT13" s="2"/>
      <c r="TDU13" s="2"/>
      <c r="TEA13" s="2"/>
      <c r="TEB13" s="2"/>
      <c r="TEH13" s="2"/>
      <c r="TEI13" s="2"/>
      <c r="TEO13" s="2"/>
      <c r="TEP13" s="2"/>
      <c r="TEV13" s="2"/>
      <c r="TEW13" s="2"/>
      <c r="TFC13" s="2"/>
      <c r="TFD13" s="2"/>
      <c r="TFJ13" s="2"/>
      <c r="TFK13" s="2"/>
      <c r="TFQ13" s="2"/>
      <c r="TFR13" s="2"/>
      <c r="TFX13" s="2"/>
      <c r="TFY13" s="2"/>
      <c r="TGE13" s="2"/>
      <c r="TGF13" s="2"/>
      <c r="TGL13" s="2"/>
      <c r="TGM13" s="2"/>
      <c r="TGS13" s="2"/>
      <c r="TGT13" s="2"/>
      <c r="TGZ13" s="2"/>
      <c r="THA13" s="2"/>
      <c r="THG13" s="2"/>
      <c r="THH13" s="2"/>
      <c r="THN13" s="2"/>
      <c r="THO13" s="2"/>
      <c r="THU13" s="2"/>
      <c r="THV13" s="2"/>
      <c r="TIB13" s="2"/>
      <c r="TIC13" s="2"/>
      <c r="TII13" s="2"/>
      <c r="TIJ13" s="2"/>
      <c r="TIP13" s="2"/>
      <c r="TIQ13" s="2"/>
      <c r="TIW13" s="2"/>
      <c r="TIX13" s="2"/>
      <c r="TJD13" s="2"/>
      <c r="TJE13" s="2"/>
      <c r="TJK13" s="2"/>
      <c r="TJL13" s="2"/>
      <c r="TJR13" s="2"/>
      <c r="TJS13" s="2"/>
      <c r="TJY13" s="2"/>
      <c r="TJZ13" s="2"/>
      <c r="TKF13" s="2"/>
      <c r="TKG13" s="2"/>
      <c r="TKM13" s="2"/>
      <c r="TKN13" s="2"/>
      <c r="TKT13" s="2"/>
      <c r="TKU13" s="2"/>
      <c r="TLA13" s="2"/>
      <c r="TLB13" s="2"/>
      <c r="TLH13" s="2"/>
      <c r="TLI13" s="2"/>
      <c r="TLO13" s="2"/>
      <c r="TLP13" s="2"/>
      <c r="TLV13" s="2"/>
      <c r="TLW13" s="2"/>
      <c r="TMC13" s="2"/>
      <c r="TMD13" s="2"/>
      <c r="TMJ13" s="2"/>
      <c r="TMK13" s="2"/>
      <c r="TMQ13" s="2"/>
      <c r="TMR13" s="2"/>
      <c r="TMX13" s="2"/>
      <c r="TMY13" s="2"/>
      <c r="TNE13" s="2"/>
      <c r="TNF13" s="2"/>
      <c r="TNL13" s="2"/>
      <c r="TNM13" s="2"/>
      <c r="TNS13" s="2"/>
      <c r="TNT13" s="2"/>
      <c r="TNZ13" s="2"/>
      <c r="TOA13" s="2"/>
      <c r="TOG13" s="2"/>
      <c r="TOH13" s="2"/>
      <c r="TON13" s="2"/>
      <c r="TOO13" s="2"/>
      <c r="TOU13" s="2"/>
      <c r="TOV13" s="2"/>
      <c r="TPB13" s="2"/>
      <c r="TPC13" s="2"/>
      <c r="TPI13" s="2"/>
      <c r="TPJ13" s="2"/>
      <c r="TPP13" s="2"/>
      <c r="TPQ13" s="2"/>
      <c r="TPW13" s="2"/>
      <c r="TPX13" s="2"/>
      <c r="TQD13" s="2"/>
      <c r="TQE13" s="2"/>
      <c r="TQK13" s="2"/>
      <c r="TQL13" s="2"/>
      <c r="TQR13" s="2"/>
      <c r="TQS13" s="2"/>
      <c r="TQY13" s="2"/>
      <c r="TQZ13" s="2"/>
      <c r="TRF13" s="2"/>
      <c r="TRG13" s="2"/>
      <c r="TRM13" s="2"/>
      <c r="TRN13" s="2"/>
      <c r="TRT13" s="2"/>
      <c r="TRU13" s="2"/>
      <c r="TSA13" s="2"/>
      <c r="TSB13" s="2"/>
      <c r="TSH13" s="2"/>
      <c r="TSI13" s="2"/>
      <c r="TSO13" s="2"/>
      <c r="TSP13" s="2"/>
      <c r="TSV13" s="2"/>
      <c r="TSW13" s="2"/>
      <c r="TTC13" s="2"/>
      <c r="TTD13" s="2"/>
      <c r="TTJ13" s="2"/>
      <c r="TTK13" s="2"/>
      <c r="TTQ13" s="2"/>
      <c r="TTR13" s="2"/>
      <c r="TTX13" s="2"/>
      <c r="TTY13" s="2"/>
      <c r="TUE13" s="2"/>
      <c r="TUF13" s="2"/>
      <c r="TUL13" s="2"/>
      <c r="TUM13" s="2"/>
      <c r="TUS13" s="2"/>
      <c r="TUT13" s="2"/>
      <c r="TUZ13" s="2"/>
      <c r="TVA13" s="2"/>
      <c r="TVG13" s="2"/>
      <c r="TVH13" s="2"/>
      <c r="TVN13" s="2"/>
      <c r="TVO13" s="2"/>
      <c r="TVU13" s="2"/>
      <c r="TVV13" s="2"/>
      <c r="TWB13" s="2"/>
      <c r="TWC13" s="2"/>
      <c r="TWI13" s="2"/>
      <c r="TWJ13" s="2"/>
      <c r="TWP13" s="2"/>
      <c r="TWQ13" s="2"/>
      <c r="TWW13" s="2"/>
      <c r="TWX13" s="2"/>
      <c r="TXD13" s="2"/>
      <c r="TXE13" s="2"/>
      <c r="TXK13" s="2"/>
      <c r="TXL13" s="2"/>
      <c r="TXR13" s="2"/>
      <c r="TXS13" s="2"/>
      <c r="TXY13" s="2"/>
      <c r="TXZ13" s="2"/>
      <c r="TYF13" s="2"/>
      <c r="TYG13" s="2"/>
      <c r="TYM13" s="2"/>
      <c r="TYN13" s="2"/>
      <c r="TYT13" s="2"/>
      <c r="TYU13" s="2"/>
      <c r="TZA13" s="2"/>
      <c r="TZB13" s="2"/>
      <c r="TZH13" s="2"/>
      <c r="TZI13" s="2"/>
      <c r="TZO13" s="2"/>
      <c r="TZP13" s="2"/>
      <c r="TZV13" s="2"/>
      <c r="TZW13" s="2"/>
      <c r="UAC13" s="2"/>
      <c r="UAD13" s="2"/>
      <c r="UAJ13" s="2"/>
      <c r="UAK13" s="2"/>
      <c r="UAQ13" s="2"/>
      <c r="UAR13" s="2"/>
      <c r="UAX13" s="2"/>
      <c r="UAY13" s="2"/>
      <c r="UBE13" s="2"/>
      <c r="UBF13" s="2"/>
      <c r="UBL13" s="2"/>
      <c r="UBM13" s="2"/>
      <c r="UBS13" s="2"/>
      <c r="UBT13" s="2"/>
      <c r="UBZ13" s="2"/>
      <c r="UCA13" s="2"/>
      <c r="UCG13" s="2"/>
      <c r="UCH13" s="2"/>
      <c r="UCN13" s="2"/>
      <c r="UCO13" s="2"/>
      <c r="UCU13" s="2"/>
      <c r="UCV13" s="2"/>
      <c r="UDB13" s="2"/>
      <c r="UDC13" s="2"/>
      <c r="UDI13" s="2"/>
      <c r="UDJ13" s="2"/>
      <c r="UDP13" s="2"/>
      <c r="UDQ13" s="2"/>
      <c r="UDW13" s="2"/>
      <c r="UDX13" s="2"/>
      <c r="UED13" s="2"/>
      <c r="UEE13" s="2"/>
      <c r="UEK13" s="2"/>
      <c r="UEL13" s="2"/>
      <c r="UER13" s="2"/>
      <c r="UES13" s="2"/>
      <c r="UEY13" s="2"/>
      <c r="UEZ13" s="2"/>
      <c r="UFF13" s="2"/>
      <c r="UFG13" s="2"/>
      <c r="UFM13" s="2"/>
      <c r="UFN13" s="2"/>
      <c r="UFT13" s="2"/>
      <c r="UFU13" s="2"/>
      <c r="UGA13" s="2"/>
      <c r="UGB13" s="2"/>
      <c r="UGH13" s="2"/>
      <c r="UGI13" s="2"/>
      <c r="UGO13" s="2"/>
      <c r="UGP13" s="2"/>
      <c r="UGV13" s="2"/>
      <c r="UGW13" s="2"/>
      <c r="UHC13" s="2"/>
      <c r="UHD13" s="2"/>
      <c r="UHJ13" s="2"/>
      <c r="UHK13" s="2"/>
      <c r="UHQ13" s="2"/>
      <c r="UHR13" s="2"/>
      <c r="UHX13" s="2"/>
      <c r="UHY13" s="2"/>
      <c r="UIE13" s="2"/>
      <c r="UIF13" s="2"/>
      <c r="UIL13" s="2"/>
      <c r="UIM13" s="2"/>
      <c r="UIS13" s="2"/>
      <c r="UIT13" s="2"/>
      <c r="UIZ13" s="2"/>
      <c r="UJA13" s="2"/>
      <c r="UJG13" s="2"/>
      <c r="UJH13" s="2"/>
      <c r="UJN13" s="2"/>
      <c r="UJO13" s="2"/>
      <c r="UJU13" s="2"/>
      <c r="UJV13" s="2"/>
      <c r="UKB13" s="2"/>
      <c r="UKC13" s="2"/>
      <c r="UKI13" s="2"/>
      <c r="UKJ13" s="2"/>
      <c r="UKP13" s="2"/>
      <c r="UKQ13" s="2"/>
      <c r="UKW13" s="2"/>
      <c r="UKX13" s="2"/>
      <c r="ULD13" s="2"/>
      <c r="ULE13" s="2"/>
      <c r="ULK13" s="2"/>
      <c r="ULL13" s="2"/>
      <c r="ULR13" s="2"/>
      <c r="ULS13" s="2"/>
      <c r="ULY13" s="2"/>
      <c r="ULZ13" s="2"/>
      <c r="UMF13" s="2"/>
      <c r="UMG13" s="2"/>
      <c r="UMM13" s="2"/>
      <c r="UMN13" s="2"/>
      <c r="UMT13" s="2"/>
      <c r="UMU13" s="2"/>
      <c r="UNA13" s="2"/>
      <c r="UNB13" s="2"/>
      <c r="UNH13" s="2"/>
      <c r="UNI13" s="2"/>
      <c r="UNO13" s="2"/>
      <c r="UNP13" s="2"/>
      <c r="UNV13" s="2"/>
      <c r="UNW13" s="2"/>
      <c r="UOC13" s="2"/>
      <c r="UOD13" s="2"/>
      <c r="UOJ13" s="2"/>
      <c r="UOK13" s="2"/>
      <c r="UOQ13" s="2"/>
      <c r="UOR13" s="2"/>
      <c r="UOX13" s="2"/>
      <c r="UOY13" s="2"/>
      <c r="UPE13" s="2"/>
      <c r="UPF13" s="2"/>
      <c r="UPL13" s="2"/>
      <c r="UPM13" s="2"/>
      <c r="UPS13" s="2"/>
      <c r="UPT13" s="2"/>
      <c r="UPZ13" s="2"/>
      <c r="UQA13" s="2"/>
      <c r="UQG13" s="2"/>
      <c r="UQH13" s="2"/>
      <c r="UQN13" s="2"/>
      <c r="UQO13" s="2"/>
      <c r="UQU13" s="2"/>
      <c r="UQV13" s="2"/>
      <c r="URB13" s="2"/>
      <c r="URC13" s="2"/>
      <c r="URI13" s="2"/>
      <c r="URJ13" s="2"/>
      <c r="URP13" s="2"/>
      <c r="URQ13" s="2"/>
      <c r="URW13" s="2"/>
      <c r="URX13" s="2"/>
      <c r="USD13" s="2"/>
      <c r="USE13" s="2"/>
      <c r="USK13" s="2"/>
      <c r="USL13" s="2"/>
      <c r="USR13" s="2"/>
      <c r="USS13" s="2"/>
      <c r="USY13" s="2"/>
      <c r="USZ13" s="2"/>
      <c r="UTF13" s="2"/>
      <c r="UTG13" s="2"/>
      <c r="UTM13" s="2"/>
      <c r="UTN13" s="2"/>
      <c r="UTT13" s="2"/>
      <c r="UTU13" s="2"/>
      <c r="UUA13" s="2"/>
      <c r="UUB13" s="2"/>
      <c r="UUH13" s="2"/>
      <c r="UUI13" s="2"/>
      <c r="UUO13" s="2"/>
      <c r="UUP13" s="2"/>
      <c r="UUV13" s="2"/>
      <c r="UUW13" s="2"/>
      <c r="UVC13" s="2"/>
      <c r="UVD13" s="2"/>
      <c r="UVJ13" s="2"/>
      <c r="UVK13" s="2"/>
      <c r="UVQ13" s="2"/>
      <c r="UVR13" s="2"/>
      <c r="UVX13" s="2"/>
      <c r="UVY13" s="2"/>
      <c r="UWE13" s="2"/>
      <c r="UWF13" s="2"/>
      <c r="UWL13" s="2"/>
      <c r="UWM13" s="2"/>
      <c r="UWS13" s="2"/>
      <c r="UWT13" s="2"/>
      <c r="UWZ13" s="2"/>
      <c r="UXA13" s="2"/>
      <c r="UXG13" s="2"/>
      <c r="UXH13" s="2"/>
      <c r="UXN13" s="2"/>
      <c r="UXO13" s="2"/>
      <c r="UXU13" s="2"/>
      <c r="UXV13" s="2"/>
      <c r="UYB13" s="2"/>
      <c r="UYC13" s="2"/>
      <c r="UYI13" s="2"/>
      <c r="UYJ13" s="2"/>
      <c r="UYP13" s="2"/>
      <c r="UYQ13" s="2"/>
      <c r="UYW13" s="2"/>
      <c r="UYX13" s="2"/>
      <c r="UZD13" s="2"/>
      <c r="UZE13" s="2"/>
      <c r="UZK13" s="2"/>
      <c r="UZL13" s="2"/>
      <c r="UZR13" s="2"/>
      <c r="UZS13" s="2"/>
      <c r="UZY13" s="2"/>
      <c r="UZZ13" s="2"/>
      <c r="VAF13" s="2"/>
      <c r="VAG13" s="2"/>
      <c r="VAM13" s="2"/>
      <c r="VAN13" s="2"/>
      <c r="VAT13" s="2"/>
      <c r="VAU13" s="2"/>
      <c r="VBA13" s="2"/>
      <c r="VBB13" s="2"/>
      <c r="VBH13" s="2"/>
      <c r="VBI13" s="2"/>
      <c r="VBO13" s="2"/>
      <c r="VBP13" s="2"/>
      <c r="VBV13" s="2"/>
      <c r="VBW13" s="2"/>
      <c r="VCC13" s="2"/>
      <c r="VCD13" s="2"/>
      <c r="VCJ13" s="2"/>
      <c r="VCK13" s="2"/>
      <c r="VCQ13" s="2"/>
      <c r="VCR13" s="2"/>
      <c r="VCX13" s="2"/>
      <c r="VCY13" s="2"/>
      <c r="VDE13" s="2"/>
      <c r="VDF13" s="2"/>
      <c r="VDL13" s="2"/>
      <c r="VDM13" s="2"/>
      <c r="VDS13" s="2"/>
      <c r="VDT13" s="2"/>
      <c r="VDZ13" s="2"/>
      <c r="VEA13" s="2"/>
      <c r="VEG13" s="2"/>
      <c r="VEH13" s="2"/>
      <c r="VEN13" s="2"/>
      <c r="VEO13" s="2"/>
      <c r="VEU13" s="2"/>
      <c r="VEV13" s="2"/>
      <c r="VFB13" s="2"/>
      <c r="VFC13" s="2"/>
      <c r="VFI13" s="2"/>
      <c r="VFJ13" s="2"/>
      <c r="VFP13" s="2"/>
      <c r="VFQ13" s="2"/>
      <c r="VFW13" s="2"/>
      <c r="VFX13" s="2"/>
      <c r="VGD13" s="2"/>
      <c r="VGE13" s="2"/>
      <c r="VGK13" s="2"/>
      <c r="VGL13" s="2"/>
      <c r="VGR13" s="2"/>
      <c r="VGS13" s="2"/>
      <c r="VGY13" s="2"/>
      <c r="VGZ13" s="2"/>
      <c r="VHF13" s="2"/>
      <c r="VHG13" s="2"/>
      <c r="VHM13" s="2"/>
      <c r="VHN13" s="2"/>
      <c r="VHT13" s="2"/>
      <c r="VHU13" s="2"/>
      <c r="VIA13" s="2"/>
      <c r="VIB13" s="2"/>
      <c r="VIH13" s="2"/>
      <c r="VII13" s="2"/>
      <c r="VIO13" s="2"/>
      <c r="VIP13" s="2"/>
      <c r="VIV13" s="2"/>
      <c r="VIW13" s="2"/>
      <c r="VJC13" s="2"/>
      <c r="VJD13" s="2"/>
      <c r="VJJ13" s="2"/>
      <c r="VJK13" s="2"/>
      <c r="VJQ13" s="2"/>
      <c r="VJR13" s="2"/>
      <c r="VJX13" s="2"/>
      <c r="VJY13" s="2"/>
      <c r="VKE13" s="2"/>
      <c r="VKF13" s="2"/>
      <c r="VKL13" s="2"/>
      <c r="VKM13" s="2"/>
      <c r="VKS13" s="2"/>
      <c r="VKT13" s="2"/>
      <c r="VKZ13" s="2"/>
      <c r="VLA13" s="2"/>
      <c r="VLG13" s="2"/>
      <c r="VLH13" s="2"/>
      <c r="VLN13" s="2"/>
      <c r="VLO13" s="2"/>
      <c r="VLU13" s="2"/>
      <c r="VLV13" s="2"/>
      <c r="VMB13" s="2"/>
      <c r="VMC13" s="2"/>
      <c r="VMI13" s="2"/>
      <c r="VMJ13" s="2"/>
      <c r="VMP13" s="2"/>
      <c r="VMQ13" s="2"/>
      <c r="VMW13" s="2"/>
      <c r="VMX13" s="2"/>
      <c r="VND13" s="2"/>
      <c r="VNE13" s="2"/>
      <c r="VNK13" s="2"/>
      <c r="VNL13" s="2"/>
      <c r="VNR13" s="2"/>
      <c r="VNS13" s="2"/>
      <c r="VNY13" s="2"/>
      <c r="VNZ13" s="2"/>
      <c r="VOF13" s="2"/>
      <c r="VOG13" s="2"/>
      <c r="VOM13" s="2"/>
      <c r="VON13" s="2"/>
      <c r="VOT13" s="2"/>
      <c r="VOU13" s="2"/>
      <c r="VPA13" s="2"/>
      <c r="VPB13" s="2"/>
      <c r="VPH13" s="2"/>
      <c r="VPI13" s="2"/>
      <c r="VPO13" s="2"/>
      <c r="VPP13" s="2"/>
      <c r="VPV13" s="2"/>
      <c r="VPW13" s="2"/>
      <c r="VQC13" s="2"/>
      <c r="VQD13" s="2"/>
      <c r="VQJ13" s="2"/>
      <c r="VQK13" s="2"/>
      <c r="VQQ13" s="2"/>
      <c r="VQR13" s="2"/>
      <c r="VQX13" s="2"/>
      <c r="VQY13" s="2"/>
      <c r="VRE13" s="2"/>
      <c r="VRF13" s="2"/>
      <c r="VRL13" s="2"/>
      <c r="VRM13" s="2"/>
      <c r="VRS13" s="2"/>
      <c r="VRT13" s="2"/>
      <c r="VRZ13" s="2"/>
      <c r="VSA13" s="2"/>
      <c r="VSG13" s="2"/>
      <c r="VSH13" s="2"/>
      <c r="VSN13" s="2"/>
      <c r="VSO13" s="2"/>
      <c r="VSU13" s="2"/>
      <c r="VSV13" s="2"/>
      <c r="VTB13" s="2"/>
      <c r="VTC13" s="2"/>
      <c r="VTI13" s="2"/>
      <c r="VTJ13" s="2"/>
      <c r="VTP13" s="2"/>
      <c r="VTQ13" s="2"/>
      <c r="VTW13" s="2"/>
      <c r="VTX13" s="2"/>
      <c r="VUD13" s="2"/>
      <c r="VUE13" s="2"/>
      <c r="VUK13" s="2"/>
      <c r="VUL13" s="2"/>
      <c r="VUR13" s="2"/>
      <c r="VUS13" s="2"/>
      <c r="VUY13" s="2"/>
      <c r="VUZ13" s="2"/>
      <c r="VVF13" s="2"/>
      <c r="VVG13" s="2"/>
      <c r="VVM13" s="2"/>
      <c r="VVN13" s="2"/>
      <c r="VVT13" s="2"/>
      <c r="VVU13" s="2"/>
      <c r="VWA13" s="2"/>
      <c r="VWB13" s="2"/>
      <c r="VWH13" s="2"/>
      <c r="VWI13" s="2"/>
      <c r="VWO13" s="2"/>
      <c r="VWP13" s="2"/>
      <c r="VWV13" s="2"/>
      <c r="VWW13" s="2"/>
      <c r="VXC13" s="2"/>
      <c r="VXD13" s="2"/>
      <c r="VXJ13" s="2"/>
      <c r="VXK13" s="2"/>
      <c r="VXQ13" s="2"/>
      <c r="VXR13" s="2"/>
      <c r="VXX13" s="2"/>
      <c r="VXY13" s="2"/>
      <c r="VYE13" s="2"/>
      <c r="VYF13" s="2"/>
      <c r="VYL13" s="2"/>
      <c r="VYM13" s="2"/>
      <c r="VYS13" s="2"/>
      <c r="VYT13" s="2"/>
      <c r="VYZ13" s="2"/>
      <c r="VZA13" s="2"/>
      <c r="VZG13" s="2"/>
      <c r="VZH13" s="2"/>
      <c r="VZN13" s="2"/>
      <c r="VZO13" s="2"/>
      <c r="VZU13" s="2"/>
      <c r="VZV13" s="2"/>
      <c r="WAB13" s="2"/>
      <c r="WAC13" s="2"/>
      <c r="WAI13" s="2"/>
      <c r="WAJ13" s="2"/>
      <c r="WAP13" s="2"/>
      <c r="WAQ13" s="2"/>
      <c r="WAW13" s="2"/>
      <c r="WAX13" s="2"/>
      <c r="WBD13" s="2"/>
      <c r="WBE13" s="2"/>
      <c r="WBK13" s="2"/>
      <c r="WBL13" s="2"/>
      <c r="WBR13" s="2"/>
      <c r="WBS13" s="2"/>
      <c r="WBY13" s="2"/>
      <c r="WBZ13" s="2"/>
      <c r="WCF13" s="2"/>
      <c r="WCG13" s="2"/>
      <c r="WCM13" s="2"/>
      <c r="WCN13" s="2"/>
      <c r="WCT13" s="2"/>
      <c r="WCU13" s="2"/>
      <c r="WDA13" s="2"/>
      <c r="WDB13" s="2"/>
      <c r="WDH13" s="2"/>
      <c r="WDI13" s="2"/>
      <c r="WDO13" s="2"/>
      <c r="WDP13" s="2"/>
      <c r="WDV13" s="2"/>
      <c r="WDW13" s="2"/>
      <c r="WEC13" s="2"/>
      <c r="WED13" s="2"/>
      <c r="WEJ13" s="2"/>
      <c r="WEK13" s="2"/>
      <c r="WEQ13" s="2"/>
      <c r="WER13" s="2"/>
      <c r="WEX13" s="2"/>
      <c r="WEY13" s="2"/>
      <c r="WFE13" s="2"/>
      <c r="WFF13" s="2"/>
      <c r="WFL13" s="2"/>
      <c r="WFM13" s="2"/>
      <c r="WFS13" s="2"/>
      <c r="WFT13" s="2"/>
      <c r="WFZ13" s="2"/>
      <c r="WGA13" s="2"/>
      <c r="WGG13" s="2"/>
      <c r="WGH13" s="2"/>
      <c r="WGN13" s="2"/>
      <c r="WGO13" s="2"/>
      <c r="WGU13" s="2"/>
      <c r="WGV13" s="2"/>
      <c r="WHB13" s="2"/>
      <c r="WHC13" s="2"/>
      <c r="WHI13" s="2"/>
      <c r="WHJ13" s="2"/>
      <c r="WHP13" s="2"/>
      <c r="WHQ13" s="2"/>
      <c r="WHW13" s="2"/>
      <c r="WHX13" s="2"/>
      <c r="WID13" s="2"/>
      <c r="WIE13" s="2"/>
      <c r="WIK13" s="2"/>
      <c r="WIL13" s="2"/>
      <c r="WIR13" s="2"/>
      <c r="WIS13" s="2"/>
      <c r="WIY13" s="2"/>
      <c r="WIZ13" s="2"/>
      <c r="WJF13" s="2"/>
      <c r="WJG13" s="2"/>
      <c r="WJM13" s="2"/>
      <c r="WJN13" s="2"/>
      <c r="WJT13" s="2"/>
      <c r="WJU13" s="2"/>
      <c r="WKA13" s="2"/>
      <c r="WKB13" s="2"/>
      <c r="WKH13" s="2"/>
      <c r="WKI13" s="2"/>
      <c r="WKO13" s="2"/>
      <c r="WKP13" s="2"/>
      <c r="WKV13" s="2"/>
      <c r="WKW13" s="2"/>
      <c r="WLC13" s="2"/>
      <c r="WLD13" s="2"/>
      <c r="WLJ13" s="2"/>
      <c r="WLK13" s="2"/>
      <c r="WLQ13" s="2"/>
      <c r="WLR13" s="2"/>
      <c r="WLX13" s="2"/>
      <c r="WLY13" s="2"/>
      <c r="WME13" s="2"/>
      <c r="WMF13" s="2"/>
      <c r="WML13" s="2"/>
      <c r="WMM13" s="2"/>
      <c r="WMS13" s="2"/>
      <c r="WMT13" s="2"/>
      <c r="WMZ13" s="2"/>
      <c r="WNA13" s="2"/>
      <c r="WNG13" s="2"/>
      <c r="WNH13" s="2"/>
      <c r="WNN13" s="2"/>
      <c r="WNO13" s="2"/>
      <c r="WNU13" s="2"/>
      <c r="WNV13" s="2"/>
      <c r="WOB13" s="2"/>
      <c r="WOC13" s="2"/>
      <c r="WOI13" s="2"/>
      <c r="WOJ13" s="2"/>
      <c r="WOP13" s="2"/>
      <c r="WOQ13" s="2"/>
      <c r="WOW13" s="2"/>
      <c r="WOX13" s="2"/>
      <c r="WPD13" s="2"/>
      <c r="WPE13" s="2"/>
      <c r="WPK13" s="2"/>
      <c r="WPL13" s="2"/>
      <c r="WPR13" s="2"/>
      <c r="WPS13" s="2"/>
      <c r="WPY13" s="2"/>
      <c r="WPZ13" s="2"/>
      <c r="WQF13" s="2"/>
      <c r="WQG13" s="2"/>
      <c r="WQM13" s="2"/>
      <c r="WQN13" s="2"/>
      <c r="WQT13" s="2"/>
      <c r="WQU13" s="2"/>
      <c r="WRA13" s="2"/>
      <c r="WRB13" s="2"/>
      <c r="WRH13" s="2"/>
      <c r="WRI13" s="2"/>
      <c r="WRO13" s="2"/>
      <c r="WRP13" s="2"/>
      <c r="WRV13" s="2"/>
      <c r="WRW13" s="2"/>
      <c r="WSC13" s="2"/>
      <c r="WSD13" s="2"/>
      <c r="WSJ13" s="2"/>
      <c r="WSK13" s="2"/>
      <c r="WSQ13" s="2"/>
      <c r="WSR13" s="2"/>
      <c r="WSX13" s="2"/>
      <c r="WSY13" s="2"/>
      <c r="WTE13" s="2"/>
      <c r="WTF13" s="2"/>
      <c r="WTL13" s="2"/>
      <c r="WTM13" s="2"/>
      <c r="WTS13" s="2"/>
      <c r="WTT13" s="2"/>
      <c r="WTZ13" s="2"/>
      <c r="WUA13" s="2"/>
      <c r="WUG13" s="2"/>
      <c r="WUH13" s="2"/>
      <c r="WUN13" s="2"/>
      <c r="WUO13" s="2"/>
      <c r="WUU13" s="2"/>
      <c r="WUV13" s="2"/>
      <c r="WVB13" s="2"/>
      <c r="WVC13" s="2"/>
      <c r="WVI13" s="2"/>
      <c r="WVJ13" s="2"/>
      <c r="WVP13" s="2"/>
      <c r="WVQ13" s="2"/>
      <c r="WVW13" s="2"/>
      <c r="WVX13" s="2"/>
      <c r="WWD13" s="2"/>
      <c r="WWE13" s="2"/>
      <c r="WWK13" s="2"/>
      <c r="WWL13" s="2"/>
      <c r="WWR13" s="2"/>
      <c r="WWS13" s="2"/>
      <c r="WWY13" s="2"/>
      <c r="WWZ13" s="2"/>
      <c r="WXF13" s="2"/>
      <c r="WXG13" s="2"/>
      <c r="WXM13" s="2"/>
      <c r="WXN13" s="2"/>
      <c r="WXT13" s="2"/>
      <c r="WXU13" s="2"/>
      <c r="WYA13" s="2"/>
      <c r="WYB13" s="2"/>
      <c r="WYH13" s="2"/>
      <c r="WYI13" s="2"/>
      <c r="WYO13" s="2"/>
      <c r="WYP13" s="2"/>
      <c r="WYV13" s="2"/>
      <c r="WYW13" s="2"/>
      <c r="WZC13" s="2"/>
      <c r="WZD13" s="2"/>
      <c r="WZJ13" s="2"/>
      <c r="WZK13" s="2"/>
      <c r="WZQ13" s="2"/>
      <c r="WZR13" s="2"/>
      <c r="WZX13" s="2"/>
      <c r="WZY13" s="2"/>
      <c r="XAE13" s="2"/>
      <c r="XAF13" s="2"/>
      <c r="XAL13" s="2"/>
      <c r="XAM13" s="2"/>
      <c r="XAS13" s="2"/>
      <c r="XAT13" s="2"/>
      <c r="XAZ13" s="2"/>
      <c r="XBA13" s="2"/>
      <c r="XBG13" s="2"/>
      <c r="XBH13" s="2"/>
      <c r="XBN13" s="2"/>
      <c r="XBO13" s="2"/>
      <c r="XBU13" s="2"/>
      <c r="XBV13" s="2"/>
      <c r="XCB13" s="2"/>
      <c r="XCC13" s="2"/>
      <c r="XCI13" s="2"/>
      <c r="XCJ13" s="2"/>
      <c r="XCP13" s="2"/>
      <c r="XCQ13" s="2"/>
      <c r="XCW13" s="2"/>
      <c r="XCX13" s="2"/>
      <c r="XDD13" s="2"/>
      <c r="XDE13" s="2"/>
      <c r="XDK13" s="2"/>
      <c r="XDL13" s="2"/>
      <c r="XDR13" s="2"/>
      <c r="XDS13" s="2"/>
      <c r="XDY13" s="2"/>
      <c r="XDZ13" s="2"/>
      <c r="XEF13" s="2"/>
      <c r="XEG13" s="2"/>
      <c r="XEM13" s="2"/>
      <c r="XEN13" s="2"/>
      <c r="XET13" s="2"/>
      <c r="XEU13" s="2"/>
      <c r="XFA13" s="2"/>
      <c r="XFB13" s="2"/>
    </row>
    <row r="14" spans="1:1024 1030:2046 2052:3068 3074:5119 5125:6141 6147:7163 7169:8192 8198:9214 9220:10236 10242:12287 12293:13309 13315:14331 14337:15360 15366:16382" s="6" customFormat="1" ht="24.75" thickBot="1" x14ac:dyDescent="0.6">
      <c r="A14" s="2" t="s">
        <v>126</v>
      </c>
      <c r="B14" s="2"/>
      <c r="C14" s="6">
        <v>316939890</v>
      </c>
      <c r="E14" s="6">
        <v>0</v>
      </c>
      <c r="G14" s="6">
        <f t="shared" si="0"/>
        <v>316939890</v>
      </c>
      <c r="H14" s="2"/>
      <c r="I14" s="6">
        <v>316939890</v>
      </c>
      <c r="K14" s="6">
        <v>0</v>
      </c>
      <c r="M14" s="6">
        <f t="shared" si="1"/>
        <v>316939890</v>
      </c>
      <c r="O14" s="2"/>
      <c r="P14" s="2"/>
      <c r="V14" s="2"/>
      <c r="W14" s="2"/>
      <c r="AC14" s="2"/>
      <c r="AD14" s="2"/>
      <c r="AJ14" s="2"/>
      <c r="AK14" s="2"/>
      <c r="AQ14" s="2"/>
      <c r="AR14" s="2"/>
      <c r="AX14" s="2"/>
      <c r="AY14" s="2"/>
      <c r="BE14" s="2"/>
      <c r="BF14" s="2"/>
      <c r="BL14" s="2"/>
      <c r="BM14" s="2"/>
      <c r="BS14" s="2"/>
      <c r="BT14" s="2"/>
      <c r="BZ14" s="2"/>
      <c r="CA14" s="2"/>
      <c r="CG14" s="2"/>
      <c r="CH14" s="2"/>
      <c r="CN14" s="2"/>
      <c r="CO14" s="2"/>
      <c r="CU14" s="2"/>
      <c r="CV14" s="2"/>
      <c r="DB14" s="2"/>
      <c r="DC14" s="2"/>
      <c r="DI14" s="2"/>
      <c r="DJ14" s="2"/>
      <c r="DP14" s="2"/>
      <c r="DQ14" s="2"/>
      <c r="DW14" s="2"/>
      <c r="DX14" s="2"/>
      <c r="ED14" s="2"/>
      <c r="EE14" s="2"/>
      <c r="EK14" s="2"/>
      <c r="EL14" s="2"/>
      <c r="ER14" s="2"/>
      <c r="ES14" s="2"/>
      <c r="EY14" s="2"/>
      <c r="EZ14" s="2"/>
      <c r="FF14" s="2"/>
      <c r="FG14" s="2"/>
      <c r="FM14" s="2"/>
      <c r="FN14" s="2"/>
      <c r="FT14" s="2"/>
      <c r="FU14" s="2"/>
      <c r="GA14" s="2"/>
      <c r="GB14" s="2"/>
      <c r="GH14" s="2"/>
      <c r="GI14" s="2"/>
      <c r="GO14" s="2"/>
      <c r="GP14" s="2"/>
      <c r="GV14" s="2"/>
      <c r="GW14" s="2"/>
      <c r="HC14" s="2"/>
      <c r="HD14" s="2"/>
      <c r="HJ14" s="2"/>
      <c r="HK14" s="2"/>
      <c r="HQ14" s="2"/>
      <c r="HR14" s="2"/>
      <c r="HX14" s="2"/>
      <c r="HY14" s="2"/>
      <c r="IE14" s="2"/>
      <c r="IF14" s="2"/>
      <c r="IL14" s="2"/>
      <c r="IM14" s="2"/>
      <c r="IS14" s="2"/>
      <c r="IT14" s="2"/>
      <c r="IZ14" s="2"/>
      <c r="JA14" s="2"/>
      <c r="JG14" s="2"/>
      <c r="JH14" s="2"/>
      <c r="JN14" s="2"/>
      <c r="JO14" s="2"/>
      <c r="JU14" s="2"/>
      <c r="JV14" s="2"/>
      <c r="KB14" s="2"/>
      <c r="KC14" s="2"/>
      <c r="KI14" s="2"/>
      <c r="KJ14" s="2"/>
      <c r="KP14" s="2"/>
      <c r="KQ14" s="2"/>
      <c r="KW14" s="2"/>
      <c r="KX14" s="2"/>
      <c r="LD14" s="2"/>
      <c r="LE14" s="2"/>
      <c r="LK14" s="2"/>
      <c r="LL14" s="2"/>
      <c r="LR14" s="2"/>
      <c r="LS14" s="2"/>
      <c r="LY14" s="2"/>
      <c r="LZ14" s="2"/>
      <c r="MF14" s="2"/>
      <c r="MG14" s="2"/>
      <c r="MM14" s="2"/>
      <c r="MN14" s="2"/>
      <c r="MT14" s="2"/>
      <c r="MU14" s="2"/>
      <c r="NA14" s="2"/>
      <c r="NB14" s="2"/>
      <c r="NH14" s="2"/>
      <c r="NI14" s="2"/>
      <c r="NO14" s="2"/>
      <c r="NP14" s="2"/>
      <c r="NV14" s="2"/>
      <c r="NW14" s="2"/>
      <c r="OC14" s="2"/>
      <c r="OD14" s="2"/>
      <c r="OJ14" s="2"/>
      <c r="OK14" s="2"/>
      <c r="OQ14" s="2"/>
      <c r="OR14" s="2"/>
      <c r="OX14" s="2"/>
      <c r="OY14" s="2"/>
      <c r="PE14" s="2"/>
      <c r="PF14" s="2"/>
      <c r="PL14" s="2"/>
      <c r="PM14" s="2"/>
      <c r="PS14" s="2"/>
      <c r="PT14" s="2"/>
      <c r="PZ14" s="2"/>
      <c r="QA14" s="2"/>
      <c r="QG14" s="2"/>
      <c r="QH14" s="2"/>
      <c r="QN14" s="2"/>
      <c r="QO14" s="2"/>
      <c r="QU14" s="2"/>
      <c r="QV14" s="2"/>
      <c r="RB14" s="2"/>
      <c r="RC14" s="2"/>
      <c r="RI14" s="2"/>
      <c r="RJ14" s="2"/>
      <c r="RP14" s="2"/>
      <c r="RQ14" s="2"/>
      <c r="RW14" s="2"/>
      <c r="RX14" s="2"/>
      <c r="SD14" s="2"/>
      <c r="SE14" s="2"/>
      <c r="SK14" s="2"/>
      <c r="SL14" s="2"/>
      <c r="SR14" s="2"/>
      <c r="SS14" s="2"/>
      <c r="SY14" s="2"/>
      <c r="SZ14" s="2"/>
      <c r="TF14" s="2"/>
      <c r="TG14" s="2"/>
      <c r="TM14" s="2"/>
      <c r="TN14" s="2"/>
      <c r="TT14" s="2"/>
      <c r="TU14" s="2"/>
      <c r="UA14" s="2"/>
      <c r="UB14" s="2"/>
      <c r="UH14" s="2"/>
      <c r="UI14" s="2"/>
      <c r="UO14" s="2"/>
      <c r="UP14" s="2"/>
      <c r="UV14" s="2"/>
      <c r="UW14" s="2"/>
      <c r="VC14" s="2"/>
      <c r="VD14" s="2"/>
      <c r="VJ14" s="2"/>
      <c r="VK14" s="2"/>
      <c r="VQ14" s="2"/>
      <c r="VR14" s="2"/>
      <c r="VX14" s="2"/>
      <c r="VY14" s="2"/>
      <c r="WE14" s="2"/>
      <c r="WF14" s="2"/>
      <c r="WL14" s="2"/>
      <c r="WM14" s="2"/>
      <c r="WS14" s="2"/>
      <c r="WT14" s="2"/>
      <c r="WZ14" s="2"/>
      <c r="XA14" s="2"/>
      <c r="XG14" s="2"/>
      <c r="XH14" s="2"/>
      <c r="XN14" s="2"/>
      <c r="XO14" s="2"/>
      <c r="XU14" s="2"/>
      <c r="XV14" s="2"/>
      <c r="YB14" s="2"/>
      <c r="YC14" s="2"/>
      <c r="YI14" s="2"/>
      <c r="YJ14" s="2"/>
      <c r="YP14" s="2"/>
      <c r="YQ14" s="2"/>
      <c r="YW14" s="2"/>
      <c r="YX14" s="2"/>
      <c r="ZD14" s="2"/>
      <c r="ZE14" s="2"/>
      <c r="ZK14" s="2"/>
      <c r="ZL14" s="2"/>
      <c r="ZR14" s="2"/>
      <c r="ZS14" s="2"/>
      <c r="ZY14" s="2"/>
      <c r="ZZ14" s="2"/>
      <c r="AAF14" s="2"/>
      <c r="AAG14" s="2"/>
      <c r="AAM14" s="2"/>
      <c r="AAN14" s="2"/>
      <c r="AAT14" s="2"/>
      <c r="AAU14" s="2"/>
      <c r="ABA14" s="2"/>
      <c r="ABB14" s="2"/>
      <c r="ABH14" s="2"/>
      <c r="ABI14" s="2"/>
      <c r="ABO14" s="2"/>
      <c r="ABP14" s="2"/>
      <c r="ABV14" s="2"/>
      <c r="ABW14" s="2"/>
      <c r="ACC14" s="2"/>
      <c r="ACD14" s="2"/>
      <c r="ACJ14" s="2"/>
      <c r="ACK14" s="2"/>
      <c r="ACQ14" s="2"/>
      <c r="ACR14" s="2"/>
      <c r="ACX14" s="2"/>
      <c r="ACY14" s="2"/>
      <c r="ADE14" s="2"/>
      <c r="ADF14" s="2"/>
      <c r="ADL14" s="2"/>
      <c r="ADM14" s="2"/>
      <c r="ADS14" s="2"/>
      <c r="ADT14" s="2"/>
      <c r="ADZ14" s="2"/>
      <c r="AEA14" s="2"/>
      <c r="AEG14" s="2"/>
      <c r="AEH14" s="2"/>
      <c r="AEN14" s="2"/>
      <c r="AEO14" s="2"/>
      <c r="AEU14" s="2"/>
      <c r="AEV14" s="2"/>
      <c r="AFB14" s="2"/>
      <c r="AFC14" s="2"/>
      <c r="AFI14" s="2"/>
      <c r="AFJ14" s="2"/>
      <c r="AFP14" s="2"/>
      <c r="AFQ14" s="2"/>
      <c r="AFW14" s="2"/>
      <c r="AFX14" s="2"/>
      <c r="AGD14" s="2"/>
      <c r="AGE14" s="2"/>
      <c r="AGK14" s="2"/>
      <c r="AGL14" s="2"/>
      <c r="AGR14" s="2"/>
      <c r="AGS14" s="2"/>
      <c r="AGY14" s="2"/>
      <c r="AGZ14" s="2"/>
      <c r="AHF14" s="2"/>
      <c r="AHG14" s="2"/>
      <c r="AHM14" s="2"/>
      <c r="AHN14" s="2"/>
      <c r="AHT14" s="2"/>
      <c r="AHU14" s="2"/>
      <c r="AIA14" s="2"/>
      <c r="AIB14" s="2"/>
      <c r="AIH14" s="2"/>
      <c r="AII14" s="2"/>
      <c r="AIO14" s="2"/>
      <c r="AIP14" s="2"/>
      <c r="AIV14" s="2"/>
      <c r="AIW14" s="2"/>
      <c r="AJC14" s="2"/>
      <c r="AJD14" s="2"/>
      <c r="AJJ14" s="2"/>
      <c r="AJK14" s="2"/>
      <c r="AJQ14" s="2"/>
      <c r="AJR14" s="2"/>
      <c r="AJX14" s="2"/>
      <c r="AJY14" s="2"/>
      <c r="AKE14" s="2"/>
      <c r="AKF14" s="2"/>
      <c r="AKL14" s="2"/>
      <c r="AKM14" s="2"/>
      <c r="AKS14" s="2"/>
      <c r="AKT14" s="2"/>
      <c r="AKZ14" s="2"/>
      <c r="ALA14" s="2"/>
      <c r="ALG14" s="2"/>
      <c r="ALH14" s="2"/>
      <c r="ALN14" s="2"/>
      <c r="ALO14" s="2"/>
      <c r="ALU14" s="2"/>
      <c r="ALV14" s="2"/>
      <c r="AMB14" s="2"/>
      <c r="AMC14" s="2"/>
      <c r="AMI14" s="2"/>
      <c r="AMJ14" s="2"/>
      <c r="AMP14" s="2"/>
      <c r="AMQ14" s="2"/>
      <c r="AMW14" s="2"/>
      <c r="AMX14" s="2"/>
      <c r="AND14" s="2"/>
      <c r="ANE14" s="2"/>
      <c r="ANK14" s="2"/>
      <c r="ANL14" s="2"/>
      <c r="ANR14" s="2"/>
      <c r="ANS14" s="2"/>
      <c r="ANY14" s="2"/>
      <c r="ANZ14" s="2"/>
      <c r="AOF14" s="2"/>
      <c r="AOG14" s="2"/>
      <c r="AOM14" s="2"/>
      <c r="AON14" s="2"/>
      <c r="AOT14" s="2"/>
      <c r="AOU14" s="2"/>
      <c r="APA14" s="2"/>
      <c r="APB14" s="2"/>
      <c r="APH14" s="2"/>
      <c r="API14" s="2"/>
      <c r="APO14" s="2"/>
      <c r="APP14" s="2"/>
      <c r="APV14" s="2"/>
      <c r="APW14" s="2"/>
      <c r="AQC14" s="2"/>
      <c r="AQD14" s="2"/>
      <c r="AQJ14" s="2"/>
      <c r="AQK14" s="2"/>
      <c r="AQQ14" s="2"/>
      <c r="AQR14" s="2"/>
      <c r="AQX14" s="2"/>
      <c r="AQY14" s="2"/>
      <c r="ARE14" s="2"/>
      <c r="ARF14" s="2"/>
      <c r="ARL14" s="2"/>
      <c r="ARM14" s="2"/>
      <c r="ARS14" s="2"/>
      <c r="ART14" s="2"/>
      <c r="ARZ14" s="2"/>
      <c r="ASA14" s="2"/>
      <c r="ASG14" s="2"/>
      <c r="ASH14" s="2"/>
      <c r="ASN14" s="2"/>
      <c r="ASO14" s="2"/>
      <c r="ASU14" s="2"/>
      <c r="ASV14" s="2"/>
      <c r="ATB14" s="2"/>
      <c r="ATC14" s="2"/>
      <c r="ATI14" s="2"/>
      <c r="ATJ14" s="2"/>
      <c r="ATP14" s="2"/>
      <c r="ATQ14" s="2"/>
      <c r="ATW14" s="2"/>
      <c r="ATX14" s="2"/>
      <c r="AUD14" s="2"/>
      <c r="AUE14" s="2"/>
      <c r="AUK14" s="2"/>
      <c r="AUL14" s="2"/>
      <c r="AUR14" s="2"/>
      <c r="AUS14" s="2"/>
      <c r="AUY14" s="2"/>
      <c r="AUZ14" s="2"/>
      <c r="AVF14" s="2"/>
      <c r="AVG14" s="2"/>
      <c r="AVM14" s="2"/>
      <c r="AVN14" s="2"/>
      <c r="AVT14" s="2"/>
      <c r="AVU14" s="2"/>
      <c r="AWA14" s="2"/>
      <c r="AWB14" s="2"/>
      <c r="AWH14" s="2"/>
      <c r="AWI14" s="2"/>
      <c r="AWO14" s="2"/>
      <c r="AWP14" s="2"/>
      <c r="AWV14" s="2"/>
      <c r="AWW14" s="2"/>
      <c r="AXC14" s="2"/>
      <c r="AXD14" s="2"/>
      <c r="AXJ14" s="2"/>
      <c r="AXK14" s="2"/>
      <c r="AXQ14" s="2"/>
      <c r="AXR14" s="2"/>
      <c r="AXX14" s="2"/>
      <c r="AXY14" s="2"/>
      <c r="AYE14" s="2"/>
      <c r="AYF14" s="2"/>
      <c r="AYL14" s="2"/>
      <c r="AYM14" s="2"/>
      <c r="AYS14" s="2"/>
      <c r="AYT14" s="2"/>
      <c r="AYZ14" s="2"/>
      <c r="AZA14" s="2"/>
      <c r="AZG14" s="2"/>
      <c r="AZH14" s="2"/>
      <c r="AZN14" s="2"/>
      <c r="AZO14" s="2"/>
      <c r="AZU14" s="2"/>
      <c r="AZV14" s="2"/>
      <c r="BAB14" s="2"/>
      <c r="BAC14" s="2"/>
      <c r="BAI14" s="2"/>
      <c r="BAJ14" s="2"/>
      <c r="BAP14" s="2"/>
      <c r="BAQ14" s="2"/>
      <c r="BAW14" s="2"/>
      <c r="BAX14" s="2"/>
      <c r="BBD14" s="2"/>
      <c r="BBE14" s="2"/>
      <c r="BBK14" s="2"/>
      <c r="BBL14" s="2"/>
      <c r="BBR14" s="2"/>
      <c r="BBS14" s="2"/>
      <c r="BBY14" s="2"/>
      <c r="BBZ14" s="2"/>
      <c r="BCF14" s="2"/>
      <c r="BCG14" s="2"/>
      <c r="BCM14" s="2"/>
      <c r="BCN14" s="2"/>
      <c r="BCT14" s="2"/>
      <c r="BCU14" s="2"/>
      <c r="BDA14" s="2"/>
      <c r="BDB14" s="2"/>
      <c r="BDH14" s="2"/>
      <c r="BDI14" s="2"/>
      <c r="BDO14" s="2"/>
      <c r="BDP14" s="2"/>
      <c r="BDV14" s="2"/>
      <c r="BDW14" s="2"/>
      <c r="BEC14" s="2"/>
      <c r="BED14" s="2"/>
      <c r="BEJ14" s="2"/>
      <c r="BEK14" s="2"/>
      <c r="BEQ14" s="2"/>
      <c r="BER14" s="2"/>
      <c r="BEX14" s="2"/>
      <c r="BEY14" s="2"/>
      <c r="BFE14" s="2"/>
      <c r="BFF14" s="2"/>
      <c r="BFL14" s="2"/>
      <c r="BFM14" s="2"/>
      <c r="BFS14" s="2"/>
      <c r="BFT14" s="2"/>
      <c r="BFZ14" s="2"/>
      <c r="BGA14" s="2"/>
      <c r="BGG14" s="2"/>
      <c r="BGH14" s="2"/>
      <c r="BGN14" s="2"/>
      <c r="BGO14" s="2"/>
      <c r="BGU14" s="2"/>
      <c r="BGV14" s="2"/>
      <c r="BHB14" s="2"/>
      <c r="BHC14" s="2"/>
      <c r="BHI14" s="2"/>
      <c r="BHJ14" s="2"/>
      <c r="BHP14" s="2"/>
      <c r="BHQ14" s="2"/>
      <c r="BHW14" s="2"/>
      <c r="BHX14" s="2"/>
      <c r="BID14" s="2"/>
      <c r="BIE14" s="2"/>
      <c r="BIK14" s="2"/>
      <c r="BIL14" s="2"/>
      <c r="BIR14" s="2"/>
      <c r="BIS14" s="2"/>
      <c r="BIY14" s="2"/>
      <c r="BIZ14" s="2"/>
      <c r="BJF14" s="2"/>
      <c r="BJG14" s="2"/>
      <c r="BJM14" s="2"/>
      <c r="BJN14" s="2"/>
      <c r="BJT14" s="2"/>
      <c r="BJU14" s="2"/>
      <c r="BKA14" s="2"/>
      <c r="BKB14" s="2"/>
      <c r="BKH14" s="2"/>
      <c r="BKI14" s="2"/>
      <c r="BKO14" s="2"/>
      <c r="BKP14" s="2"/>
      <c r="BKV14" s="2"/>
      <c r="BKW14" s="2"/>
      <c r="BLC14" s="2"/>
      <c r="BLD14" s="2"/>
      <c r="BLJ14" s="2"/>
      <c r="BLK14" s="2"/>
      <c r="BLQ14" s="2"/>
      <c r="BLR14" s="2"/>
      <c r="BLX14" s="2"/>
      <c r="BLY14" s="2"/>
      <c r="BME14" s="2"/>
      <c r="BMF14" s="2"/>
      <c r="BML14" s="2"/>
      <c r="BMM14" s="2"/>
      <c r="BMS14" s="2"/>
      <c r="BMT14" s="2"/>
      <c r="BMZ14" s="2"/>
      <c r="BNA14" s="2"/>
      <c r="BNG14" s="2"/>
      <c r="BNH14" s="2"/>
      <c r="BNN14" s="2"/>
      <c r="BNO14" s="2"/>
      <c r="BNU14" s="2"/>
      <c r="BNV14" s="2"/>
      <c r="BOB14" s="2"/>
      <c r="BOC14" s="2"/>
      <c r="BOI14" s="2"/>
      <c r="BOJ14" s="2"/>
      <c r="BOP14" s="2"/>
      <c r="BOQ14" s="2"/>
      <c r="BOW14" s="2"/>
      <c r="BOX14" s="2"/>
      <c r="BPD14" s="2"/>
      <c r="BPE14" s="2"/>
      <c r="BPK14" s="2"/>
      <c r="BPL14" s="2"/>
      <c r="BPR14" s="2"/>
      <c r="BPS14" s="2"/>
      <c r="BPY14" s="2"/>
      <c r="BPZ14" s="2"/>
      <c r="BQF14" s="2"/>
      <c r="BQG14" s="2"/>
      <c r="BQM14" s="2"/>
      <c r="BQN14" s="2"/>
      <c r="BQT14" s="2"/>
      <c r="BQU14" s="2"/>
      <c r="BRA14" s="2"/>
      <c r="BRB14" s="2"/>
      <c r="BRH14" s="2"/>
      <c r="BRI14" s="2"/>
      <c r="BRO14" s="2"/>
      <c r="BRP14" s="2"/>
      <c r="BRV14" s="2"/>
      <c r="BRW14" s="2"/>
      <c r="BSC14" s="2"/>
      <c r="BSD14" s="2"/>
      <c r="BSJ14" s="2"/>
      <c r="BSK14" s="2"/>
      <c r="BSQ14" s="2"/>
      <c r="BSR14" s="2"/>
      <c r="BSX14" s="2"/>
      <c r="BSY14" s="2"/>
      <c r="BTE14" s="2"/>
      <c r="BTF14" s="2"/>
      <c r="BTL14" s="2"/>
      <c r="BTM14" s="2"/>
      <c r="BTS14" s="2"/>
      <c r="BTT14" s="2"/>
      <c r="BTZ14" s="2"/>
      <c r="BUA14" s="2"/>
      <c r="BUG14" s="2"/>
      <c r="BUH14" s="2"/>
      <c r="BUN14" s="2"/>
      <c r="BUO14" s="2"/>
      <c r="BUU14" s="2"/>
      <c r="BUV14" s="2"/>
      <c r="BVB14" s="2"/>
      <c r="BVC14" s="2"/>
      <c r="BVI14" s="2"/>
      <c r="BVJ14" s="2"/>
      <c r="BVP14" s="2"/>
      <c r="BVQ14" s="2"/>
      <c r="BVW14" s="2"/>
      <c r="BVX14" s="2"/>
      <c r="BWD14" s="2"/>
      <c r="BWE14" s="2"/>
      <c r="BWK14" s="2"/>
      <c r="BWL14" s="2"/>
      <c r="BWR14" s="2"/>
      <c r="BWS14" s="2"/>
      <c r="BWY14" s="2"/>
      <c r="BWZ14" s="2"/>
      <c r="BXF14" s="2"/>
      <c r="BXG14" s="2"/>
      <c r="BXM14" s="2"/>
      <c r="BXN14" s="2"/>
      <c r="BXT14" s="2"/>
      <c r="BXU14" s="2"/>
      <c r="BYA14" s="2"/>
      <c r="BYB14" s="2"/>
      <c r="BYH14" s="2"/>
      <c r="BYI14" s="2"/>
      <c r="BYO14" s="2"/>
      <c r="BYP14" s="2"/>
      <c r="BYV14" s="2"/>
      <c r="BYW14" s="2"/>
      <c r="BZC14" s="2"/>
      <c r="BZD14" s="2"/>
      <c r="BZJ14" s="2"/>
      <c r="BZK14" s="2"/>
      <c r="BZQ14" s="2"/>
      <c r="BZR14" s="2"/>
      <c r="BZX14" s="2"/>
      <c r="BZY14" s="2"/>
      <c r="CAE14" s="2"/>
      <c r="CAF14" s="2"/>
      <c r="CAL14" s="2"/>
      <c r="CAM14" s="2"/>
      <c r="CAS14" s="2"/>
      <c r="CAT14" s="2"/>
      <c r="CAZ14" s="2"/>
      <c r="CBA14" s="2"/>
      <c r="CBG14" s="2"/>
      <c r="CBH14" s="2"/>
      <c r="CBN14" s="2"/>
      <c r="CBO14" s="2"/>
      <c r="CBU14" s="2"/>
      <c r="CBV14" s="2"/>
      <c r="CCB14" s="2"/>
      <c r="CCC14" s="2"/>
      <c r="CCI14" s="2"/>
      <c r="CCJ14" s="2"/>
      <c r="CCP14" s="2"/>
      <c r="CCQ14" s="2"/>
      <c r="CCW14" s="2"/>
      <c r="CCX14" s="2"/>
      <c r="CDD14" s="2"/>
      <c r="CDE14" s="2"/>
      <c r="CDK14" s="2"/>
      <c r="CDL14" s="2"/>
      <c r="CDR14" s="2"/>
      <c r="CDS14" s="2"/>
      <c r="CDY14" s="2"/>
      <c r="CDZ14" s="2"/>
      <c r="CEF14" s="2"/>
      <c r="CEG14" s="2"/>
      <c r="CEM14" s="2"/>
      <c r="CEN14" s="2"/>
      <c r="CET14" s="2"/>
      <c r="CEU14" s="2"/>
      <c r="CFA14" s="2"/>
      <c r="CFB14" s="2"/>
      <c r="CFH14" s="2"/>
      <c r="CFI14" s="2"/>
      <c r="CFO14" s="2"/>
      <c r="CFP14" s="2"/>
      <c r="CFV14" s="2"/>
      <c r="CFW14" s="2"/>
      <c r="CGC14" s="2"/>
      <c r="CGD14" s="2"/>
      <c r="CGJ14" s="2"/>
      <c r="CGK14" s="2"/>
      <c r="CGQ14" s="2"/>
      <c r="CGR14" s="2"/>
      <c r="CGX14" s="2"/>
      <c r="CGY14" s="2"/>
      <c r="CHE14" s="2"/>
      <c r="CHF14" s="2"/>
      <c r="CHL14" s="2"/>
      <c r="CHM14" s="2"/>
      <c r="CHS14" s="2"/>
      <c r="CHT14" s="2"/>
      <c r="CHZ14" s="2"/>
      <c r="CIA14" s="2"/>
      <c r="CIG14" s="2"/>
      <c r="CIH14" s="2"/>
      <c r="CIN14" s="2"/>
      <c r="CIO14" s="2"/>
      <c r="CIU14" s="2"/>
      <c r="CIV14" s="2"/>
      <c r="CJB14" s="2"/>
      <c r="CJC14" s="2"/>
      <c r="CJI14" s="2"/>
      <c r="CJJ14" s="2"/>
      <c r="CJP14" s="2"/>
      <c r="CJQ14" s="2"/>
      <c r="CJW14" s="2"/>
      <c r="CJX14" s="2"/>
      <c r="CKD14" s="2"/>
      <c r="CKE14" s="2"/>
      <c r="CKK14" s="2"/>
      <c r="CKL14" s="2"/>
      <c r="CKR14" s="2"/>
      <c r="CKS14" s="2"/>
      <c r="CKY14" s="2"/>
      <c r="CKZ14" s="2"/>
      <c r="CLF14" s="2"/>
      <c r="CLG14" s="2"/>
      <c r="CLM14" s="2"/>
      <c r="CLN14" s="2"/>
      <c r="CLT14" s="2"/>
      <c r="CLU14" s="2"/>
      <c r="CMA14" s="2"/>
      <c r="CMB14" s="2"/>
      <c r="CMH14" s="2"/>
      <c r="CMI14" s="2"/>
      <c r="CMO14" s="2"/>
      <c r="CMP14" s="2"/>
      <c r="CMV14" s="2"/>
      <c r="CMW14" s="2"/>
      <c r="CNC14" s="2"/>
      <c r="CND14" s="2"/>
      <c r="CNJ14" s="2"/>
      <c r="CNK14" s="2"/>
      <c r="CNQ14" s="2"/>
      <c r="CNR14" s="2"/>
      <c r="CNX14" s="2"/>
      <c r="CNY14" s="2"/>
      <c r="COE14" s="2"/>
      <c r="COF14" s="2"/>
      <c r="COL14" s="2"/>
      <c r="COM14" s="2"/>
      <c r="COS14" s="2"/>
      <c r="COT14" s="2"/>
      <c r="COZ14" s="2"/>
      <c r="CPA14" s="2"/>
      <c r="CPG14" s="2"/>
      <c r="CPH14" s="2"/>
      <c r="CPN14" s="2"/>
      <c r="CPO14" s="2"/>
      <c r="CPU14" s="2"/>
      <c r="CPV14" s="2"/>
      <c r="CQB14" s="2"/>
      <c r="CQC14" s="2"/>
      <c r="CQI14" s="2"/>
      <c r="CQJ14" s="2"/>
      <c r="CQP14" s="2"/>
      <c r="CQQ14" s="2"/>
      <c r="CQW14" s="2"/>
      <c r="CQX14" s="2"/>
      <c r="CRD14" s="2"/>
      <c r="CRE14" s="2"/>
      <c r="CRK14" s="2"/>
      <c r="CRL14" s="2"/>
      <c r="CRR14" s="2"/>
      <c r="CRS14" s="2"/>
      <c r="CRY14" s="2"/>
      <c r="CRZ14" s="2"/>
      <c r="CSF14" s="2"/>
      <c r="CSG14" s="2"/>
      <c r="CSM14" s="2"/>
      <c r="CSN14" s="2"/>
      <c r="CST14" s="2"/>
      <c r="CSU14" s="2"/>
      <c r="CTA14" s="2"/>
      <c r="CTB14" s="2"/>
      <c r="CTH14" s="2"/>
      <c r="CTI14" s="2"/>
      <c r="CTO14" s="2"/>
      <c r="CTP14" s="2"/>
      <c r="CTV14" s="2"/>
      <c r="CTW14" s="2"/>
      <c r="CUC14" s="2"/>
      <c r="CUD14" s="2"/>
      <c r="CUJ14" s="2"/>
      <c r="CUK14" s="2"/>
      <c r="CUQ14" s="2"/>
      <c r="CUR14" s="2"/>
      <c r="CUX14" s="2"/>
      <c r="CUY14" s="2"/>
      <c r="CVE14" s="2"/>
      <c r="CVF14" s="2"/>
      <c r="CVL14" s="2"/>
      <c r="CVM14" s="2"/>
      <c r="CVS14" s="2"/>
      <c r="CVT14" s="2"/>
      <c r="CVZ14" s="2"/>
      <c r="CWA14" s="2"/>
      <c r="CWG14" s="2"/>
      <c r="CWH14" s="2"/>
      <c r="CWN14" s="2"/>
      <c r="CWO14" s="2"/>
      <c r="CWU14" s="2"/>
      <c r="CWV14" s="2"/>
      <c r="CXB14" s="2"/>
      <c r="CXC14" s="2"/>
      <c r="CXI14" s="2"/>
      <c r="CXJ14" s="2"/>
      <c r="CXP14" s="2"/>
      <c r="CXQ14" s="2"/>
      <c r="CXW14" s="2"/>
      <c r="CXX14" s="2"/>
      <c r="CYD14" s="2"/>
      <c r="CYE14" s="2"/>
      <c r="CYK14" s="2"/>
      <c r="CYL14" s="2"/>
      <c r="CYR14" s="2"/>
      <c r="CYS14" s="2"/>
      <c r="CYY14" s="2"/>
      <c r="CYZ14" s="2"/>
      <c r="CZF14" s="2"/>
      <c r="CZG14" s="2"/>
      <c r="CZM14" s="2"/>
      <c r="CZN14" s="2"/>
      <c r="CZT14" s="2"/>
      <c r="CZU14" s="2"/>
      <c r="DAA14" s="2"/>
      <c r="DAB14" s="2"/>
      <c r="DAH14" s="2"/>
      <c r="DAI14" s="2"/>
      <c r="DAO14" s="2"/>
      <c r="DAP14" s="2"/>
      <c r="DAV14" s="2"/>
      <c r="DAW14" s="2"/>
      <c r="DBC14" s="2"/>
      <c r="DBD14" s="2"/>
      <c r="DBJ14" s="2"/>
      <c r="DBK14" s="2"/>
      <c r="DBQ14" s="2"/>
      <c r="DBR14" s="2"/>
      <c r="DBX14" s="2"/>
      <c r="DBY14" s="2"/>
      <c r="DCE14" s="2"/>
      <c r="DCF14" s="2"/>
      <c r="DCL14" s="2"/>
      <c r="DCM14" s="2"/>
      <c r="DCS14" s="2"/>
      <c r="DCT14" s="2"/>
      <c r="DCZ14" s="2"/>
      <c r="DDA14" s="2"/>
      <c r="DDG14" s="2"/>
      <c r="DDH14" s="2"/>
      <c r="DDN14" s="2"/>
      <c r="DDO14" s="2"/>
      <c r="DDU14" s="2"/>
      <c r="DDV14" s="2"/>
      <c r="DEB14" s="2"/>
      <c r="DEC14" s="2"/>
      <c r="DEI14" s="2"/>
      <c r="DEJ14" s="2"/>
      <c r="DEP14" s="2"/>
      <c r="DEQ14" s="2"/>
      <c r="DEW14" s="2"/>
      <c r="DEX14" s="2"/>
      <c r="DFD14" s="2"/>
      <c r="DFE14" s="2"/>
      <c r="DFK14" s="2"/>
      <c r="DFL14" s="2"/>
      <c r="DFR14" s="2"/>
      <c r="DFS14" s="2"/>
      <c r="DFY14" s="2"/>
      <c r="DFZ14" s="2"/>
      <c r="DGF14" s="2"/>
      <c r="DGG14" s="2"/>
      <c r="DGM14" s="2"/>
      <c r="DGN14" s="2"/>
      <c r="DGT14" s="2"/>
      <c r="DGU14" s="2"/>
      <c r="DHA14" s="2"/>
      <c r="DHB14" s="2"/>
      <c r="DHH14" s="2"/>
      <c r="DHI14" s="2"/>
      <c r="DHO14" s="2"/>
      <c r="DHP14" s="2"/>
      <c r="DHV14" s="2"/>
      <c r="DHW14" s="2"/>
      <c r="DIC14" s="2"/>
      <c r="DID14" s="2"/>
      <c r="DIJ14" s="2"/>
      <c r="DIK14" s="2"/>
      <c r="DIQ14" s="2"/>
      <c r="DIR14" s="2"/>
      <c r="DIX14" s="2"/>
      <c r="DIY14" s="2"/>
      <c r="DJE14" s="2"/>
      <c r="DJF14" s="2"/>
      <c r="DJL14" s="2"/>
      <c r="DJM14" s="2"/>
      <c r="DJS14" s="2"/>
      <c r="DJT14" s="2"/>
      <c r="DJZ14" s="2"/>
      <c r="DKA14" s="2"/>
      <c r="DKG14" s="2"/>
      <c r="DKH14" s="2"/>
      <c r="DKN14" s="2"/>
      <c r="DKO14" s="2"/>
      <c r="DKU14" s="2"/>
      <c r="DKV14" s="2"/>
      <c r="DLB14" s="2"/>
      <c r="DLC14" s="2"/>
      <c r="DLI14" s="2"/>
      <c r="DLJ14" s="2"/>
      <c r="DLP14" s="2"/>
      <c r="DLQ14" s="2"/>
      <c r="DLW14" s="2"/>
      <c r="DLX14" s="2"/>
      <c r="DMD14" s="2"/>
      <c r="DME14" s="2"/>
      <c r="DMK14" s="2"/>
      <c r="DML14" s="2"/>
      <c r="DMR14" s="2"/>
      <c r="DMS14" s="2"/>
      <c r="DMY14" s="2"/>
      <c r="DMZ14" s="2"/>
      <c r="DNF14" s="2"/>
      <c r="DNG14" s="2"/>
      <c r="DNM14" s="2"/>
      <c r="DNN14" s="2"/>
      <c r="DNT14" s="2"/>
      <c r="DNU14" s="2"/>
      <c r="DOA14" s="2"/>
      <c r="DOB14" s="2"/>
      <c r="DOH14" s="2"/>
      <c r="DOI14" s="2"/>
      <c r="DOO14" s="2"/>
      <c r="DOP14" s="2"/>
      <c r="DOV14" s="2"/>
      <c r="DOW14" s="2"/>
      <c r="DPC14" s="2"/>
      <c r="DPD14" s="2"/>
      <c r="DPJ14" s="2"/>
      <c r="DPK14" s="2"/>
      <c r="DPQ14" s="2"/>
      <c r="DPR14" s="2"/>
      <c r="DPX14" s="2"/>
      <c r="DPY14" s="2"/>
      <c r="DQE14" s="2"/>
      <c r="DQF14" s="2"/>
      <c r="DQL14" s="2"/>
      <c r="DQM14" s="2"/>
      <c r="DQS14" s="2"/>
      <c r="DQT14" s="2"/>
      <c r="DQZ14" s="2"/>
      <c r="DRA14" s="2"/>
      <c r="DRG14" s="2"/>
      <c r="DRH14" s="2"/>
      <c r="DRN14" s="2"/>
      <c r="DRO14" s="2"/>
      <c r="DRU14" s="2"/>
      <c r="DRV14" s="2"/>
      <c r="DSB14" s="2"/>
      <c r="DSC14" s="2"/>
      <c r="DSI14" s="2"/>
      <c r="DSJ14" s="2"/>
      <c r="DSP14" s="2"/>
      <c r="DSQ14" s="2"/>
      <c r="DSW14" s="2"/>
      <c r="DSX14" s="2"/>
      <c r="DTD14" s="2"/>
      <c r="DTE14" s="2"/>
      <c r="DTK14" s="2"/>
      <c r="DTL14" s="2"/>
      <c r="DTR14" s="2"/>
      <c r="DTS14" s="2"/>
      <c r="DTY14" s="2"/>
      <c r="DTZ14" s="2"/>
      <c r="DUF14" s="2"/>
      <c r="DUG14" s="2"/>
      <c r="DUM14" s="2"/>
      <c r="DUN14" s="2"/>
      <c r="DUT14" s="2"/>
      <c r="DUU14" s="2"/>
      <c r="DVA14" s="2"/>
      <c r="DVB14" s="2"/>
      <c r="DVH14" s="2"/>
      <c r="DVI14" s="2"/>
      <c r="DVO14" s="2"/>
      <c r="DVP14" s="2"/>
      <c r="DVV14" s="2"/>
      <c r="DVW14" s="2"/>
      <c r="DWC14" s="2"/>
      <c r="DWD14" s="2"/>
      <c r="DWJ14" s="2"/>
      <c r="DWK14" s="2"/>
      <c r="DWQ14" s="2"/>
      <c r="DWR14" s="2"/>
      <c r="DWX14" s="2"/>
      <c r="DWY14" s="2"/>
      <c r="DXE14" s="2"/>
      <c r="DXF14" s="2"/>
      <c r="DXL14" s="2"/>
      <c r="DXM14" s="2"/>
      <c r="DXS14" s="2"/>
      <c r="DXT14" s="2"/>
      <c r="DXZ14" s="2"/>
      <c r="DYA14" s="2"/>
      <c r="DYG14" s="2"/>
      <c r="DYH14" s="2"/>
      <c r="DYN14" s="2"/>
      <c r="DYO14" s="2"/>
      <c r="DYU14" s="2"/>
      <c r="DYV14" s="2"/>
      <c r="DZB14" s="2"/>
      <c r="DZC14" s="2"/>
      <c r="DZI14" s="2"/>
      <c r="DZJ14" s="2"/>
      <c r="DZP14" s="2"/>
      <c r="DZQ14" s="2"/>
      <c r="DZW14" s="2"/>
      <c r="DZX14" s="2"/>
      <c r="EAD14" s="2"/>
      <c r="EAE14" s="2"/>
      <c r="EAK14" s="2"/>
      <c r="EAL14" s="2"/>
      <c r="EAR14" s="2"/>
      <c r="EAS14" s="2"/>
      <c r="EAY14" s="2"/>
      <c r="EAZ14" s="2"/>
      <c r="EBF14" s="2"/>
      <c r="EBG14" s="2"/>
      <c r="EBM14" s="2"/>
      <c r="EBN14" s="2"/>
      <c r="EBT14" s="2"/>
      <c r="EBU14" s="2"/>
      <c r="ECA14" s="2"/>
      <c r="ECB14" s="2"/>
      <c r="ECH14" s="2"/>
      <c r="ECI14" s="2"/>
      <c r="ECO14" s="2"/>
      <c r="ECP14" s="2"/>
      <c r="ECV14" s="2"/>
      <c r="ECW14" s="2"/>
      <c r="EDC14" s="2"/>
      <c r="EDD14" s="2"/>
      <c r="EDJ14" s="2"/>
      <c r="EDK14" s="2"/>
      <c r="EDQ14" s="2"/>
      <c r="EDR14" s="2"/>
      <c r="EDX14" s="2"/>
      <c r="EDY14" s="2"/>
      <c r="EEE14" s="2"/>
      <c r="EEF14" s="2"/>
      <c r="EEL14" s="2"/>
      <c r="EEM14" s="2"/>
      <c r="EES14" s="2"/>
      <c r="EET14" s="2"/>
      <c r="EEZ14" s="2"/>
      <c r="EFA14" s="2"/>
      <c r="EFG14" s="2"/>
      <c r="EFH14" s="2"/>
      <c r="EFN14" s="2"/>
      <c r="EFO14" s="2"/>
      <c r="EFU14" s="2"/>
      <c r="EFV14" s="2"/>
      <c r="EGB14" s="2"/>
      <c r="EGC14" s="2"/>
      <c r="EGI14" s="2"/>
      <c r="EGJ14" s="2"/>
      <c r="EGP14" s="2"/>
      <c r="EGQ14" s="2"/>
      <c r="EGW14" s="2"/>
      <c r="EGX14" s="2"/>
      <c r="EHD14" s="2"/>
      <c r="EHE14" s="2"/>
      <c r="EHK14" s="2"/>
      <c r="EHL14" s="2"/>
      <c r="EHR14" s="2"/>
      <c r="EHS14" s="2"/>
      <c r="EHY14" s="2"/>
      <c r="EHZ14" s="2"/>
      <c r="EIF14" s="2"/>
      <c r="EIG14" s="2"/>
      <c r="EIM14" s="2"/>
      <c r="EIN14" s="2"/>
      <c r="EIT14" s="2"/>
      <c r="EIU14" s="2"/>
      <c r="EJA14" s="2"/>
      <c r="EJB14" s="2"/>
      <c r="EJH14" s="2"/>
      <c r="EJI14" s="2"/>
      <c r="EJO14" s="2"/>
      <c r="EJP14" s="2"/>
      <c r="EJV14" s="2"/>
      <c r="EJW14" s="2"/>
      <c r="EKC14" s="2"/>
      <c r="EKD14" s="2"/>
      <c r="EKJ14" s="2"/>
      <c r="EKK14" s="2"/>
      <c r="EKQ14" s="2"/>
      <c r="EKR14" s="2"/>
      <c r="EKX14" s="2"/>
      <c r="EKY14" s="2"/>
      <c r="ELE14" s="2"/>
      <c r="ELF14" s="2"/>
      <c r="ELL14" s="2"/>
      <c r="ELM14" s="2"/>
      <c r="ELS14" s="2"/>
      <c r="ELT14" s="2"/>
      <c r="ELZ14" s="2"/>
      <c r="EMA14" s="2"/>
      <c r="EMG14" s="2"/>
      <c r="EMH14" s="2"/>
      <c r="EMN14" s="2"/>
      <c r="EMO14" s="2"/>
      <c r="EMU14" s="2"/>
      <c r="EMV14" s="2"/>
      <c r="ENB14" s="2"/>
      <c r="ENC14" s="2"/>
      <c r="ENI14" s="2"/>
      <c r="ENJ14" s="2"/>
      <c r="ENP14" s="2"/>
      <c r="ENQ14" s="2"/>
      <c r="ENW14" s="2"/>
      <c r="ENX14" s="2"/>
      <c r="EOD14" s="2"/>
      <c r="EOE14" s="2"/>
      <c r="EOK14" s="2"/>
      <c r="EOL14" s="2"/>
      <c r="EOR14" s="2"/>
      <c r="EOS14" s="2"/>
      <c r="EOY14" s="2"/>
      <c r="EOZ14" s="2"/>
      <c r="EPF14" s="2"/>
      <c r="EPG14" s="2"/>
      <c r="EPM14" s="2"/>
      <c r="EPN14" s="2"/>
      <c r="EPT14" s="2"/>
      <c r="EPU14" s="2"/>
      <c r="EQA14" s="2"/>
      <c r="EQB14" s="2"/>
      <c r="EQH14" s="2"/>
      <c r="EQI14" s="2"/>
      <c r="EQO14" s="2"/>
      <c r="EQP14" s="2"/>
      <c r="EQV14" s="2"/>
      <c r="EQW14" s="2"/>
      <c r="ERC14" s="2"/>
      <c r="ERD14" s="2"/>
      <c r="ERJ14" s="2"/>
      <c r="ERK14" s="2"/>
      <c r="ERQ14" s="2"/>
      <c r="ERR14" s="2"/>
      <c r="ERX14" s="2"/>
      <c r="ERY14" s="2"/>
      <c r="ESE14" s="2"/>
      <c r="ESF14" s="2"/>
      <c r="ESL14" s="2"/>
      <c r="ESM14" s="2"/>
      <c r="ESS14" s="2"/>
      <c r="EST14" s="2"/>
      <c r="ESZ14" s="2"/>
      <c r="ETA14" s="2"/>
      <c r="ETG14" s="2"/>
      <c r="ETH14" s="2"/>
      <c r="ETN14" s="2"/>
      <c r="ETO14" s="2"/>
      <c r="ETU14" s="2"/>
      <c r="ETV14" s="2"/>
      <c r="EUB14" s="2"/>
      <c r="EUC14" s="2"/>
      <c r="EUI14" s="2"/>
      <c r="EUJ14" s="2"/>
      <c r="EUP14" s="2"/>
      <c r="EUQ14" s="2"/>
      <c r="EUW14" s="2"/>
      <c r="EUX14" s="2"/>
      <c r="EVD14" s="2"/>
      <c r="EVE14" s="2"/>
      <c r="EVK14" s="2"/>
      <c r="EVL14" s="2"/>
      <c r="EVR14" s="2"/>
      <c r="EVS14" s="2"/>
      <c r="EVY14" s="2"/>
      <c r="EVZ14" s="2"/>
      <c r="EWF14" s="2"/>
      <c r="EWG14" s="2"/>
      <c r="EWM14" s="2"/>
      <c r="EWN14" s="2"/>
      <c r="EWT14" s="2"/>
      <c r="EWU14" s="2"/>
      <c r="EXA14" s="2"/>
      <c r="EXB14" s="2"/>
      <c r="EXH14" s="2"/>
      <c r="EXI14" s="2"/>
      <c r="EXO14" s="2"/>
      <c r="EXP14" s="2"/>
      <c r="EXV14" s="2"/>
      <c r="EXW14" s="2"/>
      <c r="EYC14" s="2"/>
      <c r="EYD14" s="2"/>
      <c r="EYJ14" s="2"/>
      <c r="EYK14" s="2"/>
      <c r="EYQ14" s="2"/>
      <c r="EYR14" s="2"/>
      <c r="EYX14" s="2"/>
      <c r="EYY14" s="2"/>
      <c r="EZE14" s="2"/>
      <c r="EZF14" s="2"/>
      <c r="EZL14" s="2"/>
      <c r="EZM14" s="2"/>
      <c r="EZS14" s="2"/>
      <c r="EZT14" s="2"/>
      <c r="EZZ14" s="2"/>
      <c r="FAA14" s="2"/>
      <c r="FAG14" s="2"/>
      <c r="FAH14" s="2"/>
      <c r="FAN14" s="2"/>
      <c r="FAO14" s="2"/>
      <c r="FAU14" s="2"/>
      <c r="FAV14" s="2"/>
      <c r="FBB14" s="2"/>
      <c r="FBC14" s="2"/>
      <c r="FBI14" s="2"/>
      <c r="FBJ14" s="2"/>
      <c r="FBP14" s="2"/>
      <c r="FBQ14" s="2"/>
      <c r="FBW14" s="2"/>
      <c r="FBX14" s="2"/>
      <c r="FCD14" s="2"/>
      <c r="FCE14" s="2"/>
      <c r="FCK14" s="2"/>
      <c r="FCL14" s="2"/>
      <c r="FCR14" s="2"/>
      <c r="FCS14" s="2"/>
      <c r="FCY14" s="2"/>
      <c r="FCZ14" s="2"/>
      <c r="FDF14" s="2"/>
      <c r="FDG14" s="2"/>
      <c r="FDM14" s="2"/>
      <c r="FDN14" s="2"/>
      <c r="FDT14" s="2"/>
      <c r="FDU14" s="2"/>
      <c r="FEA14" s="2"/>
      <c r="FEB14" s="2"/>
      <c r="FEH14" s="2"/>
      <c r="FEI14" s="2"/>
      <c r="FEO14" s="2"/>
      <c r="FEP14" s="2"/>
      <c r="FEV14" s="2"/>
      <c r="FEW14" s="2"/>
      <c r="FFC14" s="2"/>
      <c r="FFD14" s="2"/>
      <c r="FFJ14" s="2"/>
      <c r="FFK14" s="2"/>
      <c r="FFQ14" s="2"/>
      <c r="FFR14" s="2"/>
      <c r="FFX14" s="2"/>
      <c r="FFY14" s="2"/>
      <c r="FGE14" s="2"/>
      <c r="FGF14" s="2"/>
      <c r="FGL14" s="2"/>
      <c r="FGM14" s="2"/>
      <c r="FGS14" s="2"/>
      <c r="FGT14" s="2"/>
      <c r="FGZ14" s="2"/>
      <c r="FHA14" s="2"/>
      <c r="FHG14" s="2"/>
      <c r="FHH14" s="2"/>
      <c r="FHN14" s="2"/>
      <c r="FHO14" s="2"/>
      <c r="FHU14" s="2"/>
      <c r="FHV14" s="2"/>
      <c r="FIB14" s="2"/>
      <c r="FIC14" s="2"/>
      <c r="FII14" s="2"/>
      <c r="FIJ14" s="2"/>
      <c r="FIP14" s="2"/>
      <c r="FIQ14" s="2"/>
      <c r="FIW14" s="2"/>
      <c r="FIX14" s="2"/>
      <c r="FJD14" s="2"/>
      <c r="FJE14" s="2"/>
      <c r="FJK14" s="2"/>
      <c r="FJL14" s="2"/>
      <c r="FJR14" s="2"/>
      <c r="FJS14" s="2"/>
      <c r="FJY14" s="2"/>
      <c r="FJZ14" s="2"/>
      <c r="FKF14" s="2"/>
      <c r="FKG14" s="2"/>
      <c r="FKM14" s="2"/>
      <c r="FKN14" s="2"/>
      <c r="FKT14" s="2"/>
      <c r="FKU14" s="2"/>
      <c r="FLA14" s="2"/>
      <c r="FLB14" s="2"/>
      <c r="FLH14" s="2"/>
      <c r="FLI14" s="2"/>
      <c r="FLO14" s="2"/>
      <c r="FLP14" s="2"/>
      <c r="FLV14" s="2"/>
      <c r="FLW14" s="2"/>
      <c r="FMC14" s="2"/>
      <c r="FMD14" s="2"/>
      <c r="FMJ14" s="2"/>
      <c r="FMK14" s="2"/>
      <c r="FMQ14" s="2"/>
      <c r="FMR14" s="2"/>
      <c r="FMX14" s="2"/>
      <c r="FMY14" s="2"/>
      <c r="FNE14" s="2"/>
      <c r="FNF14" s="2"/>
      <c r="FNL14" s="2"/>
      <c r="FNM14" s="2"/>
      <c r="FNS14" s="2"/>
      <c r="FNT14" s="2"/>
      <c r="FNZ14" s="2"/>
      <c r="FOA14" s="2"/>
      <c r="FOG14" s="2"/>
      <c r="FOH14" s="2"/>
      <c r="FON14" s="2"/>
      <c r="FOO14" s="2"/>
      <c r="FOU14" s="2"/>
      <c r="FOV14" s="2"/>
      <c r="FPB14" s="2"/>
      <c r="FPC14" s="2"/>
      <c r="FPI14" s="2"/>
      <c r="FPJ14" s="2"/>
      <c r="FPP14" s="2"/>
      <c r="FPQ14" s="2"/>
      <c r="FPW14" s="2"/>
      <c r="FPX14" s="2"/>
      <c r="FQD14" s="2"/>
      <c r="FQE14" s="2"/>
      <c r="FQK14" s="2"/>
      <c r="FQL14" s="2"/>
      <c r="FQR14" s="2"/>
      <c r="FQS14" s="2"/>
      <c r="FQY14" s="2"/>
      <c r="FQZ14" s="2"/>
      <c r="FRF14" s="2"/>
      <c r="FRG14" s="2"/>
      <c r="FRM14" s="2"/>
      <c r="FRN14" s="2"/>
      <c r="FRT14" s="2"/>
      <c r="FRU14" s="2"/>
      <c r="FSA14" s="2"/>
      <c r="FSB14" s="2"/>
      <c r="FSH14" s="2"/>
      <c r="FSI14" s="2"/>
      <c r="FSO14" s="2"/>
      <c r="FSP14" s="2"/>
      <c r="FSV14" s="2"/>
      <c r="FSW14" s="2"/>
      <c r="FTC14" s="2"/>
      <c r="FTD14" s="2"/>
      <c r="FTJ14" s="2"/>
      <c r="FTK14" s="2"/>
      <c r="FTQ14" s="2"/>
      <c r="FTR14" s="2"/>
      <c r="FTX14" s="2"/>
      <c r="FTY14" s="2"/>
      <c r="FUE14" s="2"/>
      <c r="FUF14" s="2"/>
      <c r="FUL14" s="2"/>
      <c r="FUM14" s="2"/>
      <c r="FUS14" s="2"/>
      <c r="FUT14" s="2"/>
      <c r="FUZ14" s="2"/>
      <c r="FVA14" s="2"/>
      <c r="FVG14" s="2"/>
      <c r="FVH14" s="2"/>
      <c r="FVN14" s="2"/>
      <c r="FVO14" s="2"/>
      <c r="FVU14" s="2"/>
      <c r="FVV14" s="2"/>
      <c r="FWB14" s="2"/>
      <c r="FWC14" s="2"/>
      <c r="FWI14" s="2"/>
      <c r="FWJ14" s="2"/>
      <c r="FWP14" s="2"/>
      <c r="FWQ14" s="2"/>
      <c r="FWW14" s="2"/>
      <c r="FWX14" s="2"/>
      <c r="FXD14" s="2"/>
      <c r="FXE14" s="2"/>
      <c r="FXK14" s="2"/>
      <c r="FXL14" s="2"/>
      <c r="FXR14" s="2"/>
      <c r="FXS14" s="2"/>
      <c r="FXY14" s="2"/>
      <c r="FXZ14" s="2"/>
      <c r="FYF14" s="2"/>
      <c r="FYG14" s="2"/>
      <c r="FYM14" s="2"/>
      <c r="FYN14" s="2"/>
      <c r="FYT14" s="2"/>
      <c r="FYU14" s="2"/>
      <c r="FZA14" s="2"/>
      <c r="FZB14" s="2"/>
      <c r="FZH14" s="2"/>
      <c r="FZI14" s="2"/>
      <c r="FZO14" s="2"/>
      <c r="FZP14" s="2"/>
      <c r="FZV14" s="2"/>
      <c r="FZW14" s="2"/>
      <c r="GAC14" s="2"/>
      <c r="GAD14" s="2"/>
      <c r="GAJ14" s="2"/>
      <c r="GAK14" s="2"/>
      <c r="GAQ14" s="2"/>
      <c r="GAR14" s="2"/>
      <c r="GAX14" s="2"/>
      <c r="GAY14" s="2"/>
      <c r="GBE14" s="2"/>
      <c r="GBF14" s="2"/>
      <c r="GBL14" s="2"/>
      <c r="GBM14" s="2"/>
      <c r="GBS14" s="2"/>
      <c r="GBT14" s="2"/>
      <c r="GBZ14" s="2"/>
      <c r="GCA14" s="2"/>
      <c r="GCG14" s="2"/>
      <c r="GCH14" s="2"/>
      <c r="GCN14" s="2"/>
      <c r="GCO14" s="2"/>
      <c r="GCU14" s="2"/>
      <c r="GCV14" s="2"/>
      <c r="GDB14" s="2"/>
      <c r="GDC14" s="2"/>
      <c r="GDI14" s="2"/>
      <c r="GDJ14" s="2"/>
      <c r="GDP14" s="2"/>
      <c r="GDQ14" s="2"/>
      <c r="GDW14" s="2"/>
      <c r="GDX14" s="2"/>
      <c r="GED14" s="2"/>
      <c r="GEE14" s="2"/>
      <c r="GEK14" s="2"/>
      <c r="GEL14" s="2"/>
      <c r="GER14" s="2"/>
      <c r="GES14" s="2"/>
      <c r="GEY14" s="2"/>
      <c r="GEZ14" s="2"/>
      <c r="GFF14" s="2"/>
      <c r="GFG14" s="2"/>
      <c r="GFM14" s="2"/>
      <c r="GFN14" s="2"/>
      <c r="GFT14" s="2"/>
      <c r="GFU14" s="2"/>
      <c r="GGA14" s="2"/>
      <c r="GGB14" s="2"/>
      <c r="GGH14" s="2"/>
      <c r="GGI14" s="2"/>
      <c r="GGO14" s="2"/>
      <c r="GGP14" s="2"/>
      <c r="GGV14" s="2"/>
      <c r="GGW14" s="2"/>
      <c r="GHC14" s="2"/>
      <c r="GHD14" s="2"/>
      <c r="GHJ14" s="2"/>
      <c r="GHK14" s="2"/>
      <c r="GHQ14" s="2"/>
      <c r="GHR14" s="2"/>
      <c r="GHX14" s="2"/>
      <c r="GHY14" s="2"/>
      <c r="GIE14" s="2"/>
      <c r="GIF14" s="2"/>
      <c r="GIL14" s="2"/>
      <c r="GIM14" s="2"/>
      <c r="GIS14" s="2"/>
      <c r="GIT14" s="2"/>
      <c r="GIZ14" s="2"/>
      <c r="GJA14" s="2"/>
      <c r="GJG14" s="2"/>
      <c r="GJH14" s="2"/>
      <c r="GJN14" s="2"/>
      <c r="GJO14" s="2"/>
      <c r="GJU14" s="2"/>
      <c r="GJV14" s="2"/>
      <c r="GKB14" s="2"/>
      <c r="GKC14" s="2"/>
      <c r="GKI14" s="2"/>
      <c r="GKJ14" s="2"/>
      <c r="GKP14" s="2"/>
      <c r="GKQ14" s="2"/>
      <c r="GKW14" s="2"/>
      <c r="GKX14" s="2"/>
      <c r="GLD14" s="2"/>
      <c r="GLE14" s="2"/>
      <c r="GLK14" s="2"/>
      <c r="GLL14" s="2"/>
      <c r="GLR14" s="2"/>
      <c r="GLS14" s="2"/>
      <c r="GLY14" s="2"/>
      <c r="GLZ14" s="2"/>
      <c r="GMF14" s="2"/>
      <c r="GMG14" s="2"/>
      <c r="GMM14" s="2"/>
      <c r="GMN14" s="2"/>
      <c r="GMT14" s="2"/>
      <c r="GMU14" s="2"/>
      <c r="GNA14" s="2"/>
      <c r="GNB14" s="2"/>
      <c r="GNH14" s="2"/>
      <c r="GNI14" s="2"/>
      <c r="GNO14" s="2"/>
      <c r="GNP14" s="2"/>
      <c r="GNV14" s="2"/>
      <c r="GNW14" s="2"/>
      <c r="GOC14" s="2"/>
      <c r="GOD14" s="2"/>
      <c r="GOJ14" s="2"/>
      <c r="GOK14" s="2"/>
      <c r="GOQ14" s="2"/>
      <c r="GOR14" s="2"/>
      <c r="GOX14" s="2"/>
      <c r="GOY14" s="2"/>
      <c r="GPE14" s="2"/>
      <c r="GPF14" s="2"/>
      <c r="GPL14" s="2"/>
      <c r="GPM14" s="2"/>
      <c r="GPS14" s="2"/>
      <c r="GPT14" s="2"/>
      <c r="GPZ14" s="2"/>
      <c r="GQA14" s="2"/>
      <c r="GQG14" s="2"/>
      <c r="GQH14" s="2"/>
      <c r="GQN14" s="2"/>
      <c r="GQO14" s="2"/>
      <c r="GQU14" s="2"/>
      <c r="GQV14" s="2"/>
      <c r="GRB14" s="2"/>
      <c r="GRC14" s="2"/>
      <c r="GRI14" s="2"/>
      <c r="GRJ14" s="2"/>
      <c r="GRP14" s="2"/>
      <c r="GRQ14" s="2"/>
      <c r="GRW14" s="2"/>
      <c r="GRX14" s="2"/>
      <c r="GSD14" s="2"/>
      <c r="GSE14" s="2"/>
      <c r="GSK14" s="2"/>
      <c r="GSL14" s="2"/>
      <c r="GSR14" s="2"/>
      <c r="GSS14" s="2"/>
      <c r="GSY14" s="2"/>
      <c r="GSZ14" s="2"/>
      <c r="GTF14" s="2"/>
      <c r="GTG14" s="2"/>
      <c r="GTM14" s="2"/>
      <c r="GTN14" s="2"/>
      <c r="GTT14" s="2"/>
      <c r="GTU14" s="2"/>
      <c r="GUA14" s="2"/>
      <c r="GUB14" s="2"/>
      <c r="GUH14" s="2"/>
      <c r="GUI14" s="2"/>
      <c r="GUO14" s="2"/>
      <c r="GUP14" s="2"/>
      <c r="GUV14" s="2"/>
      <c r="GUW14" s="2"/>
      <c r="GVC14" s="2"/>
      <c r="GVD14" s="2"/>
      <c r="GVJ14" s="2"/>
      <c r="GVK14" s="2"/>
      <c r="GVQ14" s="2"/>
      <c r="GVR14" s="2"/>
      <c r="GVX14" s="2"/>
      <c r="GVY14" s="2"/>
      <c r="GWE14" s="2"/>
      <c r="GWF14" s="2"/>
      <c r="GWL14" s="2"/>
      <c r="GWM14" s="2"/>
      <c r="GWS14" s="2"/>
      <c r="GWT14" s="2"/>
      <c r="GWZ14" s="2"/>
      <c r="GXA14" s="2"/>
      <c r="GXG14" s="2"/>
      <c r="GXH14" s="2"/>
      <c r="GXN14" s="2"/>
      <c r="GXO14" s="2"/>
      <c r="GXU14" s="2"/>
      <c r="GXV14" s="2"/>
      <c r="GYB14" s="2"/>
      <c r="GYC14" s="2"/>
      <c r="GYI14" s="2"/>
      <c r="GYJ14" s="2"/>
      <c r="GYP14" s="2"/>
      <c r="GYQ14" s="2"/>
      <c r="GYW14" s="2"/>
      <c r="GYX14" s="2"/>
      <c r="GZD14" s="2"/>
      <c r="GZE14" s="2"/>
      <c r="GZK14" s="2"/>
      <c r="GZL14" s="2"/>
      <c r="GZR14" s="2"/>
      <c r="GZS14" s="2"/>
      <c r="GZY14" s="2"/>
      <c r="GZZ14" s="2"/>
      <c r="HAF14" s="2"/>
      <c r="HAG14" s="2"/>
      <c r="HAM14" s="2"/>
      <c r="HAN14" s="2"/>
      <c r="HAT14" s="2"/>
      <c r="HAU14" s="2"/>
      <c r="HBA14" s="2"/>
      <c r="HBB14" s="2"/>
      <c r="HBH14" s="2"/>
      <c r="HBI14" s="2"/>
      <c r="HBO14" s="2"/>
      <c r="HBP14" s="2"/>
      <c r="HBV14" s="2"/>
      <c r="HBW14" s="2"/>
      <c r="HCC14" s="2"/>
      <c r="HCD14" s="2"/>
      <c r="HCJ14" s="2"/>
      <c r="HCK14" s="2"/>
      <c r="HCQ14" s="2"/>
      <c r="HCR14" s="2"/>
      <c r="HCX14" s="2"/>
      <c r="HCY14" s="2"/>
      <c r="HDE14" s="2"/>
      <c r="HDF14" s="2"/>
      <c r="HDL14" s="2"/>
      <c r="HDM14" s="2"/>
      <c r="HDS14" s="2"/>
      <c r="HDT14" s="2"/>
      <c r="HDZ14" s="2"/>
      <c r="HEA14" s="2"/>
      <c r="HEG14" s="2"/>
      <c r="HEH14" s="2"/>
      <c r="HEN14" s="2"/>
      <c r="HEO14" s="2"/>
      <c r="HEU14" s="2"/>
      <c r="HEV14" s="2"/>
      <c r="HFB14" s="2"/>
      <c r="HFC14" s="2"/>
      <c r="HFI14" s="2"/>
      <c r="HFJ14" s="2"/>
      <c r="HFP14" s="2"/>
      <c r="HFQ14" s="2"/>
      <c r="HFW14" s="2"/>
      <c r="HFX14" s="2"/>
      <c r="HGD14" s="2"/>
      <c r="HGE14" s="2"/>
      <c r="HGK14" s="2"/>
      <c r="HGL14" s="2"/>
      <c r="HGR14" s="2"/>
      <c r="HGS14" s="2"/>
      <c r="HGY14" s="2"/>
      <c r="HGZ14" s="2"/>
      <c r="HHF14" s="2"/>
      <c r="HHG14" s="2"/>
      <c r="HHM14" s="2"/>
      <c r="HHN14" s="2"/>
      <c r="HHT14" s="2"/>
      <c r="HHU14" s="2"/>
      <c r="HIA14" s="2"/>
      <c r="HIB14" s="2"/>
      <c r="HIH14" s="2"/>
      <c r="HII14" s="2"/>
      <c r="HIO14" s="2"/>
      <c r="HIP14" s="2"/>
      <c r="HIV14" s="2"/>
      <c r="HIW14" s="2"/>
      <c r="HJC14" s="2"/>
      <c r="HJD14" s="2"/>
      <c r="HJJ14" s="2"/>
      <c r="HJK14" s="2"/>
      <c r="HJQ14" s="2"/>
      <c r="HJR14" s="2"/>
      <c r="HJX14" s="2"/>
      <c r="HJY14" s="2"/>
      <c r="HKE14" s="2"/>
      <c r="HKF14" s="2"/>
      <c r="HKL14" s="2"/>
      <c r="HKM14" s="2"/>
      <c r="HKS14" s="2"/>
      <c r="HKT14" s="2"/>
      <c r="HKZ14" s="2"/>
      <c r="HLA14" s="2"/>
      <c r="HLG14" s="2"/>
      <c r="HLH14" s="2"/>
      <c r="HLN14" s="2"/>
      <c r="HLO14" s="2"/>
      <c r="HLU14" s="2"/>
      <c r="HLV14" s="2"/>
      <c r="HMB14" s="2"/>
      <c r="HMC14" s="2"/>
      <c r="HMI14" s="2"/>
      <c r="HMJ14" s="2"/>
      <c r="HMP14" s="2"/>
      <c r="HMQ14" s="2"/>
      <c r="HMW14" s="2"/>
      <c r="HMX14" s="2"/>
      <c r="HND14" s="2"/>
      <c r="HNE14" s="2"/>
      <c r="HNK14" s="2"/>
      <c r="HNL14" s="2"/>
      <c r="HNR14" s="2"/>
      <c r="HNS14" s="2"/>
      <c r="HNY14" s="2"/>
      <c r="HNZ14" s="2"/>
      <c r="HOF14" s="2"/>
      <c r="HOG14" s="2"/>
      <c r="HOM14" s="2"/>
      <c r="HON14" s="2"/>
      <c r="HOT14" s="2"/>
      <c r="HOU14" s="2"/>
      <c r="HPA14" s="2"/>
      <c r="HPB14" s="2"/>
      <c r="HPH14" s="2"/>
      <c r="HPI14" s="2"/>
      <c r="HPO14" s="2"/>
      <c r="HPP14" s="2"/>
      <c r="HPV14" s="2"/>
      <c r="HPW14" s="2"/>
      <c r="HQC14" s="2"/>
      <c r="HQD14" s="2"/>
      <c r="HQJ14" s="2"/>
      <c r="HQK14" s="2"/>
      <c r="HQQ14" s="2"/>
      <c r="HQR14" s="2"/>
      <c r="HQX14" s="2"/>
      <c r="HQY14" s="2"/>
      <c r="HRE14" s="2"/>
      <c r="HRF14" s="2"/>
      <c r="HRL14" s="2"/>
      <c r="HRM14" s="2"/>
      <c r="HRS14" s="2"/>
      <c r="HRT14" s="2"/>
      <c r="HRZ14" s="2"/>
      <c r="HSA14" s="2"/>
      <c r="HSG14" s="2"/>
      <c r="HSH14" s="2"/>
      <c r="HSN14" s="2"/>
      <c r="HSO14" s="2"/>
      <c r="HSU14" s="2"/>
      <c r="HSV14" s="2"/>
      <c r="HTB14" s="2"/>
      <c r="HTC14" s="2"/>
      <c r="HTI14" s="2"/>
      <c r="HTJ14" s="2"/>
      <c r="HTP14" s="2"/>
      <c r="HTQ14" s="2"/>
      <c r="HTW14" s="2"/>
      <c r="HTX14" s="2"/>
      <c r="HUD14" s="2"/>
      <c r="HUE14" s="2"/>
      <c r="HUK14" s="2"/>
      <c r="HUL14" s="2"/>
      <c r="HUR14" s="2"/>
      <c r="HUS14" s="2"/>
      <c r="HUY14" s="2"/>
      <c r="HUZ14" s="2"/>
      <c r="HVF14" s="2"/>
      <c r="HVG14" s="2"/>
      <c r="HVM14" s="2"/>
      <c r="HVN14" s="2"/>
      <c r="HVT14" s="2"/>
      <c r="HVU14" s="2"/>
      <c r="HWA14" s="2"/>
      <c r="HWB14" s="2"/>
      <c r="HWH14" s="2"/>
      <c r="HWI14" s="2"/>
      <c r="HWO14" s="2"/>
      <c r="HWP14" s="2"/>
      <c r="HWV14" s="2"/>
      <c r="HWW14" s="2"/>
      <c r="HXC14" s="2"/>
      <c r="HXD14" s="2"/>
      <c r="HXJ14" s="2"/>
      <c r="HXK14" s="2"/>
      <c r="HXQ14" s="2"/>
      <c r="HXR14" s="2"/>
      <c r="HXX14" s="2"/>
      <c r="HXY14" s="2"/>
      <c r="HYE14" s="2"/>
      <c r="HYF14" s="2"/>
      <c r="HYL14" s="2"/>
      <c r="HYM14" s="2"/>
      <c r="HYS14" s="2"/>
      <c r="HYT14" s="2"/>
      <c r="HYZ14" s="2"/>
      <c r="HZA14" s="2"/>
      <c r="HZG14" s="2"/>
      <c r="HZH14" s="2"/>
      <c r="HZN14" s="2"/>
      <c r="HZO14" s="2"/>
      <c r="HZU14" s="2"/>
      <c r="HZV14" s="2"/>
      <c r="IAB14" s="2"/>
      <c r="IAC14" s="2"/>
      <c r="IAI14" s="2"/>
      <c r="IAJ14" s="2"/>
      <c r="IAP14" s="2"/>
      <c r="IAQ14" s="2"/>
      <c r="IAW14" s="2"/>
      <c r="IAX14" s="2"/>
      <c r="IBD14" s="2"/>
      <c r="IBE14" s="2"/>
      <c r="IBK14" s="2"/>
      <c r="IBL14" s="2"/>
      <c r="IBR14" s="2"/>
      <c r="IBS14" s="2"/>
      <c r="IBY14" s="2"/>
      <c r="IBZ14" s="2"/>
      <c r="ICF14" s="2"/>
      <c r="ICG14" s="2"/>
      <c r="ICM14" s="2"/>
      <c r="ICN14" s="2"/>
      <c r="ICT14" s="2"/>
      <c r="ICU14" s="2"/>
      <c r="IDA14" s="2"/>
      <c r="IDB14" s="2"/>
      <c r="IDH14" s="2"/>
      <c r="IDI14" s="2"/>
      <c r="IDO14" s="2"/>
      <c r="IDP14" s="2"/>
      <c r="IDV14" s="2"/>
      <c r="IDW14" s="2"/>
      <c r="IEC14" s="2"/>
      <c r="IED14" s="2"/>
      <c r="IEJ14" s="2"/>
      <c r="IEK14" s="2"/>
      <c r="IEQ14" s="2"/>
      <c r="IER14" s="2"/>
      <c r="IEX14" s="2"/>
      <c r="IEY14" s="2"/>
      <c r="IFE14" s="2"/>
      <c r="IFF14" s="2"/>
      <c r="IFL14" s="2"/>
      <c r="IFM14" s="2"/>
      <c r="IFS14" s="2"/>
      <c r="IFT14" s="2"/>
      <c r="IFZ14" s="2"/>
      <c r="IGA14" s="2"/>
      <c r="IGG14" s="2"/>
      <c r="IGH14" s="2"/>
      <c r="IGN14" s="2"/>
      <c r="IGO14" s="2"/>
      <c r="IGU14" s="2"/>
      <c r="IGV14" s="2"/>
      <c r="IHB14" s="2"/>
      <c r="IHC14" s="2"/>
      <c r="IHI14" s="2"/>
      <c r="IHJ14" s="2"/>
      <c r="IHP14" s="2"/>
      <c r="IHQ14" s="2"/>
      <c r="IHW14" s="2"/>
      <c r="IHX14" s="2"/>
      <c r="IID14" s="2"/>
      <c r="IIE14" s="2"/>
      <c r="IIK14" s="2"/>
      <c r="IIL14" s="2"/>
      <c r="IIR14" s="2"/>
      <c r="IIS14" s="2"/>
      <c r="IIY14" s="2"/>
      <c r="IIZ14" s="2"/>
      <c r="IJF14" s="2"/>
      <c r="IJG14" s="2"/>
      <c r="IJM14" s="2"/>
      <c r="IJN14" s="2"/>
      <c r="IJT14" s="2"/>
      <c r="IJU14" s="2"/>
      <c r="IKA14" s="2"/>
      <c r="IKB14" s="2"/>
      <c r="IKH14" s="2"/>
      <c r="IKI14" s="2"/>
      <c r="IKO14" s="2"/>
      <c r="IKP14" s="2"/>
      <c r="IKV14" s="2"/>
      <c r="IKW14" s="2"/>
      <c r="ILC14" s="2"/>
      <c r="ILD14" s="2"/>
      <c r="ILJ14" s="2"/>
      <c r="ILK14" s="2"/>
      <c r="ILQ14" s="2"/>
      <c r="ILR14" s="2"/>
      <c r="ILX14" s="2"/>
      <c r="ILY14" s="2"/>
      <c r="IME14" s="2"/>
      <c r="IMF14" s="2"/>
      <c r="IML14" s="2"/>
      <c r="IMM14" s="2"/>
      <c r="IMS14" s="2"/>
      <c r="IMT14" s="2"/>
      <c r="IMZ14" s="2"/>
      <c r="INA14" s="2"/>
      <c r="ING14" s="2"/>
      <c r="INH14" s="2"/>
      <c r="INN14" s="2"/>
      <c r="INO14" s="2"/>
      <c r="INU14" s="2"/>
      <c r="INV14" s="2"/>
      <c r="IOB14" s="2"/>
      <c r="IOC14" s="2"/>
      <c r="IOI14" s="2"/>
      <c r="IOJ14" s="2"/>
      <c r="IOP14" s="2"/>
      <c r="IOQ14" s="2"/>
      <c r="IOW14" s="2"/>
      <c r="IOX14" s="2"/>
      <c r="IPD14" s="2"/>
      <c r="IPE14" s="2"/>
      <c r="IPK14" s="2"/>
      <c r="IPL14" s="2"/>
      <c r="IPR14" s="2"/>
      <c r="IPS14" s="2"/>
      <c r="IPY14" s="2"/>
      <c r="IPZ14" s="2"/>
      <c r="IQF14" s="2"/>
      <c r="IQG14" s="2"/>
      <c r="IQM14" s="2"/>
      <c r="IQN14" s="2"/>
      <c r="IQT14" s="2"/>
      <c r="IQU14" s="2"/>
      <c r="IRA14" s="2"/>
      <c r="IRB14" s="2"/>
      <c r="IRH14" s="2"/>
      <c r="IRI14" s="2"/>
      <c r="IRO14" s="2"/>
      <c r="IRP14" s="2"/>
      <c r="IRV14" s="2"/>
      <c r="IRW14" s="2"/>
      <c r="ISC14" s="2"/>
      <c r="ISD14" s="2"/>
      <c r="ISJ14" s="2"/>
      <c r="ISK14" s="2"/>
      <c r="ISQ14" s="2"/>
      <c r="ISR14" s="2"/>
      <c r="ISX14" s="2"/>
      <c r="ISY14" s="2"/>
      <c r="ITE14" s="2"/>
      <c r="ITF14" s="2"/>
      <c r="ITL14" s="2"/>
      <c r="ITM14" s="2"/>
      <c r="ITS14" s="2"/>
      <c r="ITT14" s="2"/>
      <c r="ITZ14" s="2"/>
      <c r="IUA14" s="2"/>
      <c r="IUG14" s="2"/>
      <c r="IUH14" s="2"/>
      <c r="IUN14" s="2"/>
      <c r="IUO14" s="2"/>
      <c r="IUU14" s="2"/>
      <c r="IUV14" s="2"/>
      <c r="IVB14" s="2"/>
      <c r="IVC14" s="2"/>
      <c r="IVI14" s="2"/>
      <c r="IVJ14" s="2"/>
      <c r="IVP14" s="2"/>
      <c r="IVQ14" s="2"/>
      <c r="IVW14" s="2"/>
      <c r="IVX14" s="2"/>
      <c r="IWD14" s="2"/>
      <c r="IWE14" s="2"/>
      <c r="IWK14" s="2"/>
      <c r="IWL14" s="2"/>
      <c r="IWR14" s="2"/>
      <c r="IWS14" s="2"/>
      <c r="IWY14" s="2"/>
      <c r="IWZ14" s="2"/>
      <c r="IXF14" s="2"/>
      <c r="IXG14" s="2"/>
      <c r="IXM14" s="2"/>
      <c r="IXN14" s="2"/>
      <c r="IXT14" s="2"/>
      <c r="IXU14" s="2"/>
      <c r="IYA14" s="2"/>
      <c r="IYB14" s="2"/>
      <c r="IYH14" s="2"/>
      <c r="IYI14" s="2"/>
      <c r="IYO14" s="2"/>
      <c r="IYP14" s="2"/>
      <c r="IYV14" s="2"/>
      <c r="IYW14" s="2"/>
      <c r="IZC14" s="2"/>
      <c r="IZD14" s="2"/>
      <c r="IZJ14" s="2"/>
      <c r="IZK14" s="2"/>
      <c r="IZQ14" s="2"/>
      <c r="IZR14" s="2"/>
      <c r="IZX14" s="2"/>
      <c r="IZY14" s="2"/>
      <c r="JAE14" s="2"/>
      <c r="JAF14" s="2"/>
      <c r="JAL14" s="2"/>
      <c r="JAM14" s="2"/>
      <c r="JAS14" s="2"/>
      <c r="JAT14" s="2"/>
      <c r="JAZ14" s="2"/>
      <c r="JBA14" s="2"/>
      <c r="JBG14" s="2"/>
      <c r="JBH14" s="2"/>
      <c r="JBN14" s="2"/>
      <c r="JBO14" s="2"/>
      <c r="JBU14" s="2"/>
      <c r="JBV14" s="2"/>
      <c r="JCB14" s="2"/>
      <c r="JCC14" s="2"/>
      <c r="JCI14" s="2"/>
      <c r="JCJ14" s="2"/>
      <c r="JCP14" s="2"/>
      <c r="JCQ14" s="2"/>
      <c r="JCW14" s="2"/>
      <c r="JCX14" s="2"/>
      <c r="JDD14" s="2"/>
      <c r="JDE14" s="2"/>
      <c r="JDK14" s="2"/>
      <c r="JDL14" s="2"/>
      <c r="JDR14" s="2"/>
      <c r="JDS14" s="2"/>
      <c r="JDY14" s="2"/>
      <c r="JDZ14" s="2"/>
      <c r="JEF14" s="2"/>
      <c r="JEG14" s="2"/>
      <c r="JEM14" s="2"/>
      <c r="JEN14" s="2"/>
      <c r="JET14" s="2"/>
      <c r="JEU14" s="2"/>
      <c r="JFA14" s="2"/>
      <c r="JFB14" s="2"/>
      <c r="JFH14" s="2"/>
      <c r="JFI14" s="2"/>
      <c r="JFO14" s="2"/>
      <c r="JFP14" s="2"/>
      <c r="JFV14" s="2"/>
      <c r="JFW14" s="2"/>
      <c r="JGC14" s="2"/>
      <c r="JGD14" s="2"/>
      <c r="JGJ14" s="2"/>
      <c r="JGK14" s="2"/>
      <c r="JGQ14" s="2"/>
      <c r="JGR14" s="2"/>
      <c r="JGX14" s="2"/>
      <c r="JGY14" s="2"/>
      <c r="JHE14" s="2"/>
      <c r="JHF14" s="2"/>
      <c r="JHL14" s="2"/>
      <c r="JHM14" s="2"/>
      <c r="JHS14" s="2"/>
      <c r="JHT14" s="2"/>
      <c r="JHZ14" s="2"/>
      <c r="JIA14" s="2"/>
      <c r="JIG14" s="2"/>
      <c r="JIH14" s="2"/>
      <c r="JIN14" s="2"/>
      <c r="JIO14" s="2"/>
      <c r="JIU14" s="2"/>
      <c r="JIV14" s="2"/>
      <c r="JJB14" s="2"/>
      <c r="JJC14" s="2"/>
      <c r="JJI14" s="2"/>
      <c r="JJJ14" s="2"/>
      <c r="JJP14" s="2"/>
      <c r="JJQ14" s="2"/>
      <c r="JJW14" s="2"/>
      <c r="JJX14" s="2"/>
      <c r="JKD14" s="2"/>
      <c r="JKE14" s="2"/>
      <c r="JKK14" s="2"/>
      <c r="JKL14" s="2"/>
      <c r="JKR14" s="2"/>
      <c r="JKS14" s="2"/>
      <c r="JKY14" s="2"/>
      <c r="JKZ14" s="2"/>
      <c r="JLF14" s="2"/>
      <c r="JLG14" s="2"/>
      <c r="JLM14" s="2"/>
      <c r="JLN14" s="2"/>
      <c r="JLT14" s="2"/>
      <c r="JLU14" s="2"/>
      <c r="JMA14" s="2"/>
      <c r="JMB14" s="2"/>
      <c r="JMH14" s="2"/>
      <c r="JMI14" s="2"/>
      <c r="JMO14" s="2"/>
      <c r="JMP14" s="2"/>
      <c r="JMV14" s="2"/>
      <c r="JMW14" s="2"/>
      <c r="JNC14" s="2"/>
      <c r="JND14" s="2"/>
      <c r="JNJ14" s="2"/>
      <c r="JNK14" s="2"/>
      <c r="JNQ14" s="2"/>
      <c r="JNR14" s="2"/>
      <c r="JNX14" s="2"/>
      <c r="JNY14" s="2"/>
      <c r="JOE14" s="2"/>
      <c r="JOF14" s="2"/>
      <c r="JOL14" s="2"/>
      <c r="JOM14" s="2"/>
      <c r="JOS14" s="2"/>
      <c r="JOT14" s="2"/>
      <c r="JOZ14" s="2"/>
      <c r="JPA14" s="2"/>
      <c r="JPG14" s="2"/>
      <c r="JPH14" s="2"/>
      <c r="JPN14" s="2"/>
      <c r="JPO14" s="2"/>
      <c r="JPU14" s="2"/>
      <c r="JPV14" s="2"/>
      <c r="JQB14" s="2"/>
      <c r="JQC14" s="2"/>
      <c r="JQI14" s="2"/>
      <c r="JQJ14" s="2"/>
      <c r="JQP14" s="2"/>
      <c r="JQQ14" s="2"/>
      <c r="JQW14" s="2"/>
      <c r="JQX14" s="2"/>
      <c r="JRD14" s="2"/>
      <c r="JRE14" s="2"/>
      <c r="JRK14" s="2"/>
      <c r="JRL14" s="2"/>
      <c r="JRR14" s="2"/>
      <c r="JRS14" s="2"/>
      <c r="JRY14" s="2"/>
      <c r="JRZ14" s="2"/>
      <c r="JSF14" s="2"/>
      <c r="JSG14" s="2"/>
      <c r="JSM14" s="2"/>
      <c r="JSN14" s="2"/>
      <c r="JST14" s="2"/>
      <c r="JSU14" s="2"/>
      <c r="JTA14" s="2"/>
      <c r="JTB14" s="2"/>
      <c r="JTH14" s="2"/>
      <c r="JTI14" s="2"/>
      <c r="JTO14" s="2"/>
      <c r="JTP14" s="2"/>
      <c r="JTV14" s="2"/>
      <c r="JTW14" s="2"/>
      <c r="JUC14" s="2"/>
      <c r="JUD14" s="2"/>
      <c r="JUJ14" s="2"/>
      <c r="JUK14" s="2"/>
      <c r="JUQ14" s="2"/>
      <c r="JUR14" s="2"/>
      <c r="JUX14" s="2"/>
      <c r="JUY14" s="2"/>
      <c r="JVE14" s="2"/>
      <c r="JVF14" s="2"/>
      <c r="JVL14" s="2"/>
      <c r="JVM14" s="2"/>
      <c r="JVS14" s="2"/>
      <c r="JVT14" s="2"/>
      <c r="JVZ14" s="2"/>
      <c r="JWA14" s="2"/>
      <c r="JWG14" s="2"/>
      <c r="JWH14" s="2"/>
      <c r="JWN14" s="2"/>
      <c r="JWO14" s="2"/>
      <c r="JWU14" s="2"/>
      <c r="JWV14" s="2"/>
      <c r="JXB14" s="2"/>
      <c r="JXC14" s="2"/>
      <c r="JXI14" s="2"/>
      <c r="JXJ14" s="2"/>
      <c r="JXP14" s="2"/>
      <c r="JXQ14" s="2"/>
      <c r="JXW14" s="2"/>
      <c r="JXX14" s="2"/>
      <c r="JYD14" s="2"/>
      <c r="JYE14" s="2"/>
      <c r="JYK14" s="2"/>
      <c r="JYL14" s="2"/>
      <c r="JYR14" s="2"/>
      <c r="JYS14" s="2"/>
      <c r="JYY14" s="2"/>
      <c r="JYZ14" s="2"/>
      <c r="JZF14" s="2"/>
      <c r="JZG14" s="2"/>
      <c r="JZM14" s="2"/>
      <c r="JZN14" s="2"/>
      <c r="JZT14" s="2"/>
      <c r="JZU14" s="2"/>
      <c r="KAA14" s="2"/>
      <c r="KAB14" s="2"/>
      <c r="KAH14" s="2"/>
      <c r="KAI14" s="2"/>
      <c r="KAO14" s="2"/>
      <c r="KAP14" s="2"/>
      <c r="KAV14" s="2"/>
      <c r="KAW14" s="2"/>
      <c r="KBC14" s="2"/>
      <c r="KBD14" s="2"/>
      <c r="KBJ14" s="2"/>
      <c r="KBK14" s="2"/>
      <c r="KBQ14" s="2"/>
      <c r="KBR14" s="2"/>
      <c r="KBX14" s="2"/>
      <c r="KBY14" s="2"/>
      <c r="KCE14" s="2"/>
      <c r="KCF14" s="2"/>
      <c r="KCL14" s="2"/>
      <c r="KCM14" s="2"/>
      <c r="KCS14" s="2"/>
      <c r="KCT14" s="2"/>
      <c r="KCZ14" s="2"/>
      <c r="KDA14" s="2"/>
      <c r="KDG14" s="2"/>
      <c r="KDH14" s="2"/>
      <c r="KDN14" s="2"/>
      <c r="KDO14" s="2"/>
      <c r="KDU14" s="2"/>
      <c r="KDV14" s="2"/>
      <c r="KEB14" s="2"/>
      <c r="KEC14" s="2"/>
      <c r="KEI14" s="2"/>
      <c r="KEJ14" s="2"/>
      <c r="KEP14" s="2"/>
      <c r="KEQ14" s="2"/>
      <c r="KEW14" s="2"/>
      <c r="KEX14" s="2"/>
      <c r="KFD14" s="2"/>
      <c r="KFE14" s="2"/>
      <c r="KFK14" s="2"/>
      <c r="KFL14" s="2"/>
      <c r="KFR14" s="2"/>
      <c r="KFS14" s="2"/>
      <c r="KFY14" s="2"/>
      <c r="KFZ14" s="2"/>
      <c r="KGF14" s="2"/>
      <c r="KGG14" s="2"/>
      <c r="KGM14" s="2"/>
      <c r="KGN14" s="2"/>
      <c r="KGT14" s="2"/>
      <c r="KGU14" s="2"/>
      <c r="KHA14" s="2"/>
      <c r="KHB14" s="2"/>
      <c r="KHH14" s="2"/>
      <c r="KHI14" s="2"/>
      <c r="KHO14" s="2"/>
      <c r="KHP14" s="2"/>
      <c r="KHV14" s="2"/>
      <c r="KHW14" s="2"/>
      <c r="KIC14" s="2"/>
      <c r="KID14" s="2"/>
      <c r="KIJ14" s="2"/>
      <c r="KIK14" s="2"/>
      <c r="KIQ14" s="2"/>
      <c r="KIR14" s="2"/>
      <c r="KIX14" s="2"/>
      <c r="KIY14" s="2"/>
      <c r="KJE14" s="2"/>
      <c r="KJF14" s="2"/>
      <c r="KJL14" s="2"/>
      <c r="KJM14" s="2"/>
      <c r="KJS14" s="2"/>
      <c r="KJT14" s="2"/>
      <c r="KJZ14" s="2"/>
      <c r="KKA14" s="2"/>
      <c r="KKG14" s="2"/>
      <c r="KKH14" s="2"/>
      <c r="KKN14" s="2"/>
      <c r="KKO14" s="2"/>
      <c r="KKU14" s="2"/>
      <c r="KKV14" s="2"/>
      <c r="KLB14" s="2"/>
      <c r="KLC14" s="2"/>
      <c r="KLI14" s="2"/>
      <c r="KLJ14" s="2"/>
      <c r="KLP14" s="2"/>
      <c r="KLQ14" s="2"/>
      <c r="KLW14" s="2"/>
      <c r="KLX14" s="2"/>
      <c r="KMD14" s="2"/>
      <c r="KME14" s="2"/>
      <c r="KMK14" s="2"/>
      <c r="KML14" s="2"/>
      <c r="KMR14" s="2"/>
      <c r="KMS14" s="2"/>
      <c r="KMY14" s="2"/>
      <c r="KMZ14" s="2"/>
      <c r="KNF14" s="2"/>
      <c r="KNG14" s="2"/>
      <c r="KNM14" s="2"/>
      <c r="KNN14" s="2"/>
      <c r="KNT14" s="2"/>
      <c r="KNU14" s="2"/>
      <c r="KOA14" s="2"/>
      <c r="KOB14" s="2"/>
      <c r="KOH14" s="2"/>
      <c r="KOI14" s="2"/>
      <c r="KOO14" s="2"/>
      <c r="KOP14" s="2"/>
      <c r="KOV14" s="2"/>
      <c r="KOW14" s="2"/>
      <c r="KPC14" s="2"/>
      <c r="KPD14" s="2"/>
      <c r="KPJ14" s="2"/>
      <c r="KPK14" s="2"/>
      <c r="KPQ14" s="2"/>
      <c r="KPR14" s="2"/>
      <c r="KPX14" s="2"/>
      <c r="KPY14" s="2"/>
      <c r="KQE14" s="2"/>
      <c r="KQF14" s="2"/>
      <c r="KQL14" s="2"/>
      <c r="KQM14" s="2"/>
      <c r="KQS14" s="2"/>
      <c r="KQT14" s="2"/>
      <c r="KQZ14" s="2"/>
      <c r="KRA14" s="2"/>
      <c r="KRG14" s="2"/>
      <c r="KRH14" s="2"/>
      <c r="KRN14" s="2"/>
      <c r="KRO14" s="2"/>
      <c r="KRU14" s="2"/>
      <c r="KRV14" s="2"/>
      <c r="KSB14" s="2"/>
      <c r="KSC14" s="2"/>
      <c r="KSI14" s="2"/>
      <c r="KSJ14" s="2"/>
      <c r="KSP14" s="2"/>
      <c r="KSQ14" s="2"/>
      <c r="KSW14" s="2"/>
      <c r="KSX14" s="2"/>
      <c r="KTD14" s="2"/>
      <c r="KTE14" s="2"/>
      <c r="KTK14" s="2"/>
      <c r="KTL14" s="2"/>
      <c r="KTR14" s="2"/>
      <c r="KTS14" s="2"/>
      <c r="KTY14" s="2"/>
      <c r="KTZ14" s="2"/>
      <c r="KUF14" s="2"/>
      <c r="KUG14" s="2"/>
      <c r="KUM14" s="2"/>
      <c r="KUN14" s="2"/>
      <c r="KUT14" s="2"/>
      <c r="KUU14" s="2"/>
      <c r="KVA14" s="2"/>
      <c r="KVB14" s="2"/>
      <c r="KVH14" s="2"/>
      <c r="KVI14" s="2"/>
      <c r="KVO14" s="2"/>
      <c r="KVP14" s="2"/>
      <c r="KVV14" s="2"/>
      <c r="KVW14" s="2"/>
      <c r="KWC14" s="2"/>
      <c r="KWD14" s="2"/>
      <c r="KWJ14" s="2"/>
      <c r="KWK14" s="2"/>
      <c r="KWQ14" s="2"/>
      <c r="KWR14" s="2"/>
      <c r="KWX14" s="2"/>
      <c r="KWY14" s="2"/>
      <c r="KXE14" s="2"/>
      <c r="KXF14" s="2"/>
      <c r="KXL14" s="2"/>
      <c r="KXM14" s="2"/>
      <c r="KXS14" s="2"/>
      <c r="KXT14" s="2"/>
      <c r="KXZ14" s="2"/>
      <c r="KYA14" s="2"/>
      <c r="KYG14" s="2"/>
      <c r="KYH14" s="2"/>
      <c r="KYN14" s="2"/>
      <c r="KYO14" s="2"/>
      <c r="KYU14" s="2"/>
      <c r="KYV14" s="2"/>
      <c r="KZB14" s="2"/>
      <c r="KZC14" s="2"/>
      <c r="KZI14" s="2"/>
      <c r="KZJ14" s="2"/>
      <c r="KZP14" s="2"/>
      <c r="KZQ14" s="2"/>
      <c r="KZW14" s="2"/>
      <c r="KZX14" s="2"/>
      <c r="LAD14" s="2"/>
      <c r="LAE14" s="2"/>
      <c r="LAK14" s="2"/>
      <c r="LAL14" s="2"/>
      <c r="LAR14" s="2"/>
      <c r="LAS14" s="2"/>
      <c r="LAY14" s="2"/>
      <c r="LAZ14" s="2"/>
      <c r="LBF14" s="2"/>
      <c r="LBG14" s="2"/>
      <c r="LBM14" s="2"/>
      <c r="LBN14" s="2"/>
      <c r="LBT14" s="2"/>
      <c r="LBU14" s="2"/>
      <c r="LCA14" s="2"/>
      <c r="LCB14" s="2"/>
      <c r="LCH14" s="2"/>
      <c r="LCI14" s="2"/>
      <c r="LCO14" s="2"/>
      <c r="LCP14" s="2"/>
      <c r="LCV14" s="2"/>
      <c r="LCW14" s="2"/>
      <c r="LDC14" s="2"/>
      <c r="LDD14" s="2"/>
      <c r="LDJ14" s="2"/>
      <c r="LDK14" s="2"/>
      <c r="LDQ14" s="2"/>
      <c r="LDR14" s="2"/>
      <c r="LDX14" s="2"/>
      <c r="LDY14" s="2"/>
      <c r="LEE14" s="2"/>
      <c r="LEF14" s="2"/>
      <c r="LEL14" s="2"/>
      <c r="LEM14" s="2"/>
      <c r="LES14" s="2"/>
      <c r="LET14" s="2"/>
      <c r="LEZ14" s="2"/>
      <c r="LFA14" s="2"/>
      <c r="LFG14" s="2"/>
      <c r="LFH14" s="2"/>
      <c r="LFN14" s="2"/>
      <c r="LFO14" s="2"/>
      <c r="LFU14" s="2"/>
      <c r="LFV14" s="2"/>
      <c r="LGB14" s="2"/>
      <c r="LGC14" s="2"/>
      <c r="LGI14" s="2"/>
      <c r="LGJ14" s="2"/>
      <c r="LGP14" s="2"/>
      <c r="LGQ14" s="2"/>
      <c r="LGW14" s="2"/>
      <c r="LGX14" s="2"/>
      <c r="LHD14" s="2"/>
      <c r="LHE14" s="2"/>
      <c r="LHK14" s="2"/>
      <c r="LHL14" s="2"/>
      <c r="LHR14" s="2"/>
      <c r="LHS14" s="2"/>
      <c r="LHY14" s="2"/>
      <c r="LHZ14" s="2"/>
      <c r="LIF14" s="2"/>
      <c r="LIG14" s="2"/>
      <c r="LIM14" s="2"/>
      <c r="LIN14" s="2"/>
      <c r="LIT14" s="2"/>
      <c r="LIU14" s="2"/>
      <c r="LJA14" s="2"/>
      <c r="LJB14" s="2"/>
      <c r="LJH14" s="2"/>
      <c r="LJI14" s="2"/>
      <c r="LJO14" s="2"/>
      <c r="LJP14" s="2"/>
      <c r="LJV14" s="2"/>
      <c r="LJW14" s="2"/>
      <c r="LKC14" s="2"/>
      <c r="LKD14" s="2"/>
      <c r="LKJ14" s="2"/>
      <c r="LKK14" s="2"/>
      <c r="LKQ14" s="2"/>
      <c r="LKR14" s="2"/>
      <c r="LKX14" s="2"/>
      <c r="LKY14" s="2"/>
      <c r="LLE14" s="2"/>
      <c r="LLF14" s="2"/>
      <c r="LLL14" s="2"/>
      <c r="LLM14" s="2"/>
      <c r="LLS14" s="2"/>
      <c r="LLT14" s="2"/>
      <c r="LLZ14" s="2"/>
      <c r="LMA14" s="2"/>
      <c r="LMG14" s="2"/>
      <c r="LMH14" s="2"/>
      <c r="LMN14" s="2"/>
      <c r="LMO14" s="2"/>
      <c r="LMU14" s="2"/>
      <c r="LMV14" s="2"/>
      <c r="LNB14" s="2"/>
      <c r="LNC14" s="2"/>
      <c r="LNI14" s="2"/>
      <c r="LNJ14" s="2"/>
      <c r="LNP14" s="2"/>
      <c r="LNQ14" s="2"/>
      <c r="LNW14" s="2"/>
      <c r="LNX14" s="2"/>
      <c r="LOD14" s="2"/>
      <c r="LOE14" s="2"/>
      <c r="LOK14" s="2"/>
      <c r="LOL14" s="2"/>
      <c r="LOR14" s="2"/>
      <c r="LOS14" s="2"/>
      <c r="LOY14" s="2"/>
      <c r="LOZ14" s="2"/>
      <c r="LPF14" s="2"/>
      <c r="LPG14" s="2"/>
      <c r="LPM14" s="2"/>
      <c r="LPN14" s="2"/>
      <c r="LPT14" s="2"/>
      <c r="LPU14" s="2"/>
      <c r="LQA14" s="2"/>
      <c r="LQB14" s="2"/>
      <c r="LQH14" s="2"/>
      <c r="LQI14" s="2"/>
      <c r="LQO14" s="2"/>
      <c r="LQP14" s="2"/>
      <c r="LQV14" s="2"/>
      <c r="LQW14" s="2"/>
      <c r="LRC14" s="2"/>
      <c r="LRD14" s="2"/>
      <c r="LRJ14" s="2"/>
      <c r="LRK14" s="2"/>
      <c r="LRQ14" s="2"/>
      <c r="LRR14" s="2"/>
      <c r="LRX14" s="2"/>
      <c r="LRY14" s="2"/>
      <c r="LSE14" s="2"/>
      <c r="LSF14" s="2"/>
      <c r="LSL14" s="2"/>
      <c r="LSM14" s="2"/>
      <c r="LSS14" s="2"/>
      <c r="LST14" s="2"/>
      <c r="LSZ14" s="2"/>
      <c r="LTA14" s="2"/>
      <c r="LTG14" s="2"/>
      <c r="LTH14" s="2"/>
      <c r="LTN14" s="2"/>
      <c r="LTO14" s="2"/>
      <c r="LTU14" s="2"/>
      <c r="LTV14" s="2"/>
      <c r="LUB14" s="2"/>
      <c r="LUC14" s="2"/>
      <c r="LUI14" s="2"/>
      <c r="LUJ14" s="2"/>
      <c r="LUP14" s="2"/>
      <c r="LUQ14" s="2"/>
      <c r="LUW14" s="2"/>
      <c r="LUX14" s="2"/>
      <c r="LVD14" s="2"/>
      <c r="LVE14" s="2"/>
      <c r="LVK14" s="2"/>
      <c r="LVL14" s="2"/>
      <c r="LVR14" s="2"/>
      <c r="LVS14" s="2"/>
      <c r="LVY14" s="2"/>
      <c r="LVZ14" s="2"/>
      <c r="LWF14" s="2"/>
      <c r="LWG14" s="2"/>
      <c r="LWM14" s="2"/>
      <c r="LWN14" s="2"/>
      <c r="LWT14" s="2"/>
      <c r="LWU14" s="2"/>
      <c r="LXA14" s="2"/>
      <c r="LXB14" s="2"/>
      <c r="LXH14" s="2"/>
      <c r="LXI14" s="2"/>
      <c r="LXO14" s="2"/>
      <c r="LXP14" s="2"/>
      <c r="LXV14" s="2"/>
      <c r="LXW14" s="2"/>
      <c r="LYC14" s="2"/>
      <c r="LYD14" s="2"/>
      <c r="LYJ14" s="2"/>
      <c r="LYK14" s="2"/>
      <c r="LYQ14" s="2"/>
      <c r="LYR14" s="2"/>
      <c r="LYX14" s="2"/>
      <c r="LYY14" s="2"/>
      <c r="LZE14" s="2"/>
      <c r="LZF14" s="2"/>
      <c r="LZL14" s="2"/>
      <c r="LZM14" s="2"/>
      <c r="LZS14" s="2"/>
      <c r="LZT14" s="2"/>
      <c r="LZZ14" s="2"/>
      <c r="MAA14" s="2"/>
      <c r="MAG14" s="2"/>
      <c r="MAH14" s="2"/>
      <c r="MAN14" s="2"/>
      <c r="MAO14" s="2"/>
      <c r="MAU14" s="2"/>
      <c r="MAV14" s="2"/>
      <c r="MBB14" s="2"/>
      <c r="MBC14" s="2"/>
      <c r="MBI14" s="2"/>
      <c r="MBJ14" s="2"/>
      <c r="MBP14" s="2"/>
      <c r="MBQ14" s="2"/>
      <c r="MBW14" s="2"/>
      <c r="MBX14" s="2"/>
      <c r="MCD14" s="2"/>
      <c r="MCE14" s="2"/>
      <c r="MCK14" s="2"/>
      <c r="MCL14" s="2"/>
      <c r="MCR14" s="2"/>
      <c r="MCS14" s="2"/>
      <c r="MCY14" s="2"/>
      <c r="MCZ14" s="2"/>
      <c r="MDF14" s="2"/>
      <c r="MDG14" s="2"/>
      <c r="MDM14" s="2"/>
      <c r="MDN14" s="2"/>
      <c r="MDT14" s="2"/>
      <c r="MDU14" s="2"/>
      <c r="MEA14" s="2"/>
      <c r="MEB14" s="2"/>
      <c r="MEH14" s="2"/>
      <c r="MEI14" s="2"/>
      <c r="MEO14" s="2"/>
      <c r="MEP14" s="2"/>
      <c r="MEV14" s="2"/>
      <c r="MEW14" s="2"/>
      <c r="MFC14" s="2"/>
      <c r="MFD14" s="2"/>
      <c r="MFJ14" s="2"/>
      <c r="MFK14" s="2"/>
      <c r="MFQ14" s="2"/>
      <c r="MFR14" s="2"/>
      <c r="MFX14" s="2"/>
      <c r="MFY14" s="2"/>
      <c r="MGE14" s="2"/>
      <c r="MGF14" s="2"/>
      <c r="MGL14" s="2"/>
      <c r="MGM14" s="2"/>
      <c r="MGS14" s="2"/>
      <c r="MGT14" s="2"/>
      <c r="MGZ14" s="2"/>
      <c r="MHA14" s="2"/>
      <c r="MHG14" s="2"/>
      <c r="MHH14" s="2"/>
      <c r="MHN14" s="2"/>
      <c r="MHO14" s="2"/>
      <c r="MHU14" s="2"/>
      <c r="MHV14" s="2"/>
      <c r="MIB14" s="2"/>
      <c r="MIC14" s="2"/>
      <c r="MII14" s="2"/>
      <c r="MIJ14" s="2"/>
      <c r="MIP14" s="2"/>
      <c r="MIQ14" s="2"/>
      <c r="MIW14" s="2"/>
      <c r="MIX14" s="2"/>
      <c r="MJD14" s="2"/>
      <c r="MJE14" s="2"/>
      <c r="MJK14" s="2"/>
      <c r="MJL14" s="2"/>
      <c r="MJR14" s="2"/>
      <c r="MJS14" s="2"/>
      <c r="MJY14" s="2"/>
      <c r="MJZ14" s="2"/>
      <c r="MKF14" s="2"/>
      <c r="MKG14" s="2"/>
      <c r="MKM14" s="2"/>
      <c r="MKN14" s="2"/>
      <c r="MKT14" s="2"/>
      <c r="MKU14" s="2"/>
      <c r="MLA14" s="2"/>
      <c r="MLB14" s="2"/>
      <c r="MLH14" s="2"/>
      <c r="MLI14" s="2"/>
      <c r="MLO14" s="2"/>
      <c r="MLP14" s="2"/>
      <c r="MLV14" s="2"/>
      <c r="MLW14" s="2"/>
      <c r="MMC14" s="2"/>
      <c r="MMD14" s="2"/>
      <c r="MMJ14" s="2"/>
      <c r="MMK14" s="2"/>
      <c r="MMQ14" s="2"/>
      <c r="MMR14" s="2"/>
      <c r="MMX14" s="2"/>
      <c r="MMY14" s="2"/>
      <c r="MNE14" s="2"/>
      <c r="MNF14" s="2"/>
      <c r="MNL14" s="2"/>
      <c r="MNM14" s="2"/>
      <c r="MNS14" s="2"/>
      <c r="MNT14" s="2"/>
      <c r="MNZ14" s="2"/>
      <c r="MOA14" s="2"/>
      <c r="MOG14" s="2"/>
      <c r="MOH14" s="2"/>
      <c r="MON14" s="2"/>
      <c r="MOO14" s="2"/>
      <c r="MOU14" s="2"/>
      <c r="MOV14" s="2"/>
      <c r="MPB14" s="2"/>
      <c r="MPC14" s="2"/>
      <c r="MPI14" s="2"/>
      <c r="MPJ14" s="2"/>
      <c r="MPP14" s="2"/>
      <c r="MPQ14" s="2"/>
      <c r="MPW14" s="2"/>
      <c r="MPX14" s="2"/>
      <c r="MQD14" s="2"/>
      <c r="MQE14" s="2"/>
      <c r="MQK14" s="2"/>
      <c r="MQL14" s="2"/>
      <c r="MQR14" s="2"/>
      <c r="MQS14" s="2"/>
      <c r="MQY14" s="2"/>
      <c r="MQZ14" s="2"/>
      <c r="MRF14" s="2"/>
      <c r="MRG14" s="2"/>
      <c r="MRM14" s="2"/>
      <c r="MRN14" s="2"/>
      <c r="MRT14" s="2"/>
      <c r="MRU14" s="2"/>
      <c r="MSA14" s="2"/>
      <c r="MSB14" s="2"/>
      <c r="MSH14" s="2"/>
      <c r="MSI14" s="2"/>
      <c r="MSO14" s="2"/>
      <c r="MSP14" s="2"/>
      <c r="MSV14" s="2"/>
      <c r="MSW14" s="2"/>
      <c r="MTC14" s="2"/>
      <c r="MTD14" s="2"/>
      <c r="MTJ14" s="2"/>
      <c r="MTK14" s="2"/>
      <c r="MTQ14" s="2"/>
      <c r="MTR14" s="2"/>
      <c r="MTX14" s="2"/>
      <c r="MTY14" s="2"/>
      <c r="MUE14" s="2"/>
      <c r="MUF14" s="2"/>
      <c r="MUL14" s="2"/>
      <c r="MUM14" s="2"/>
      <c r="MUS14" s="2"/>
      <c r="MUT14" s="2"/>
      <c r="MUZ14" s="2"/>
      <c r="MVA14" s="2"/>
      <c r="MVG14" s="2"/>
      <c r="MVH14" s="2"/>
      <c r="MVN14" s="2"/>
      <c r="MVO14" s="2"/>
      <c r="MVU14" s="2"/>
      <c r="MVV14" s="2"/>
      <c r="MWB14" s="2"/>
      <c r="MWC14" s="2"/>
      <c r="MWI14" s="2"/>
      <c r="MWJ14" s="2"/>
      <c r="MWP14" s="2"/>
      <c r="MWQ14" s="2"/>
      <c r="MWW14" s="2"/>
      <c r="MWX14" s="2"/>
      <c r="MXD14" s="2"/>
      <c r="MXE14" s="2"/>
      <c r="MXK14" s="2"/>
      <c r="MXL14" s="2"/>
      <c r="MXR14" s="2"/>
      <c r="MXS14" s="2"/>
      <c r="MXY14" s="2"/>
      <c r="MXZ14" s="2"/>
      <c r="MYF14" s="2"/>
      <c r="MYG14" s="2"/>
      <c r="MYM14" s="2"/>
      <c r="MYN14" s="2"/>
      <c r="MYT14" s="2"/>
      <c r="MYU14" s="2"/>
      <c r="MZA14" s="2"/>
      <c r="MZB14" s="2"/>
      <c r="MZH14" s="2"/>
      <c r="MZI14" s="2"/>
      <c r="MZO14" s="2"/>
      <c r="MZP14" s="2"/>
      <c r="MZV14" s="2"/>
      <c r="MZW14" s="2"/>
      <c r="NAC14" s="2"/>
      <c r="NAD14" s="2"/>
      <c r="NAJ14" s="2"/>
      <c r="NAK14" s="2"/>
      <c r="NAQ14" s="2"/>
      <c r="NAR14" s="2"/>
      <c r="NAX14" s="2"/>
      <c r="NAY14" s="2"/>
      <c r="NBE14" s="2"/>
      <c r="NBF14" s="2"/>
      <c r="NBL14" s="2"/>
      <c r="NBM14" s="2"/>
      <c r="NBS14" s="2"/>
      <c r="NBT14" s="2"/>
      <c r="NBZ14" s="2"/>
      <c r="NCA14" s="2"/>
      <c r="NCG14" s="2"/>
      <c r="NCH14" s="2"/>
      <c r="NCN14" s="2"/>
      <c r="NCO14" s="2"/>
      <c r="NCU14" s="2"/>
      <c r="NCV14" s="2"/>
      <c r="NDB14" s="2"/>
      <c r="NDC14" s="2"/>
      <c r="NDI14" s="2"/>
      <c r="NDJ14" s="2"/>
      <c r="NDP14" s="2"/>
      <c r="NDQ14" s="2"/>
      <c r="NDW14" s="2"/>
      <c r="NDX14" s="2"/>
      <c r="NED14" s="2"/>
      <c r="NEE14" s="2"/>
      <c r="NEK14" s="2"/>
      <c r="NEL14" s="2"/>
      <c r="NER14" s="2"/>
      <c r="NES14" s="2"/>
      <c r="NEY14" s="2"/>
      <c r="NEZ14" s="2"/>
      <c r="NFF14" s="2"/>
      <c r="NFG14" s="2"/>
      <c r="NFM14" s="2"/>
      <c r="NFN14" s="2"/>
      <c r="NFT14" s="2"/>
      <c r="NFU14" s="2"/>
      <c r="NGA14" s="2"/>
      <c r="NGB14" s="2"/>
      <c r="NGH14" s="2"/>
      <c r="NGI14" s="2"/>
      <c r="NGO14" s="2"/>
      <c r="NGP14" s="2"/>
      <c r="NGV14" s="2"/>
      <c r="NGW14" s="2"/>
      <c r="NHC14" s="2"/>
      <c r="NHD14" s="2"/>
      <c r="NHJ14" s="2"/>
      <c r="NHK14" s="2"/>
      <c r="NHQ14" s="2"/>
      <c r="NHR14" s="2"/>
      <c r="NHX14" s="2"/>
      <c r="NHY14" s="2"/>
      <c r="NIE14" s="2"/>
      <c r="NIF14" s="2"/>
      <c r="NIL14" s="2"/>
      <c r="NIM14" s="2"/>
      <c r="NIS14" s="2"/>
      <c r="NIT14" s="2"/>
      <c r="NIZ14" s="2"/>
      <c r="NJA14" s="2"/>
      <c r="NJG14" s="2"/>
      <c r="NJH14" s="2"/>
      <c r="NJN14" s="2"/>
      <c r="NJO14" s="2"/>
      <c r="NJU14" s="2"/>
      <c r="NJV14" s="2"/>
      <c r="NKB14" s="2"/>
      <c r="NKC14" s="2"/>
      <c r="NKI14" s="2"/>
      <c r="NKJ14" s="2"/>
      <c r="NKP14" s="2"/>
      <c r="NKQ14" s="2"/>
      <c r="NKW14" s="2"/>
      <c r="NKX14" s="2"/>
      <c r="NLD14" s="2"/>
      <c r="NLE14" s="2"/>
      <c r="NLK14" s="2"/>
      <c r="NLL14" s="2"/>
      <c r="NLR14" s="2"/>
      <c r="NLS14" s="2"/>
      <c r="NLY14" s="2"/>
      <c r="NLZ14" s="2"/>
      <c r="NMF14" s="2"/>
      <c r="NMG14" s="2"/>
      <c r="NMM14" s="2"/>
      <c r="NMN14" s="2"/>
      <c r="NMT14" s="2"/>
      <c r="NMU14" s="2"/>
      <c r="NNA14" s="2"/>
      <c r="NNB14" s="2"/>
      <c r="NNH14" s="2"/>
      <c r="NNI14" s="2"/>
      <c r="NNO14" s="2"/>
      <c r="NNP14" s="2"/>
      <c r="NNV14" s="2"/>
      <c r="NNW14" s="2"/>
      <c r="NOC14" s="2"/>
      <c r="NOD14" s="2"/>
      <c r="NOJ14" s="2"/>
      <c r="NOK14" s="2"/>
      <c r="NOQ14" s="2"/>
      <c r="NOR14" s="2"/>
      <c r="NOX14" s="2"/>
      <c r="NOY14" s="2"/>
      <c r="NPE14" s="2"/>
      <c r="NPF14" s="2"/>
      <c r="NPL14" s="2"/>
      <c r="NPM14" s="2"/>
      <c r="NPS14" s="2"/>
      <c r="NPT14" s="2"/>
      <c r="NPZ14" s="2"/>
      <c r="NQA14" s="2"/>
      <c r="NQG14" s="2"/>
      <c r="NQH14" s="2"/>
      <c r="NQN14" s="2"/>
      <c r="NQO14" s="2"/>
      <c r="NQU14" s="2"/>
      <c r="NQV14" s="2"/>
      <c r="NRB14" s="2"/>
      <c r="NRC14" s="2"/>
      <c r="NRI14" s="2"/>
      <c r="NRJ14" s="2"/>
      <c r="NRP14" s="2"/>
      <c r="NRQ14" s="2"/>
      <c r="NRW14" s="2"/>
      <c r="NRX14" s="2"/>
      <c r="NSD14" s="2"/>
      <c r="NSE14" s="2"/>
      <c r="NSK14" s="2"/>
      <c r="NSL14" s="2"/>
      <c r="NSR14" s="2"/>
      <c r="NSS14" s="2"/>
      <c r="NSY14" s="2"/>
      <c r="NSZ14" s="2"/>
      <c r="NTF14" s="2"/>
      <c r="NTG14" s="2"/>
      <c r="NTM14" s="2"/>
      <c r="NTN14" s="2"/>
      <c r="NTT14" s="2"/>
      <c r="NTU14" s="2"/>
      <c r="NUA14" s="2"/>
      <c r="NUB14" s="2"/>
      <c r="NUH14" s="2"/>
      <c r="NUI14" s="2"/>
      <c r="NUO14" s="2"/>
      <c r="NUP14" s="2"/>
      <c r="NUV14" s="2"/>
      <c r="NUW14" s="2"/>
      <c r="NVC14" s="2"/>
      <c r="NVD14" s="2"/>
      <c r="NVJ14" s="2"/>
      <c r="NVK14" s="2"/>
      <c r="NVQ14" s="2"/>
      <c r="NVR14" s="2"/>
      <c r="NVX14" s="2"/>
      <c r="NVY14" s="2"/>
      <c r="NWE14" s="2"/>
      <c r="NWF14" s="2"/>
      <c r="NWL14" s="2"/>
      <c r="NWM14" s="2"/>
      <c r="NWS14" s="2"/>
      <c r="NWT14" s="2"/>
      <c r="NWZ14" s="2"/>
      <c r="NXA14" s="2"/>
      <c r="NXG14" s="2"/>
      <c r="NXH14" s="2"/>
      <c r="NXN14" s="2"/>
      <c r="NXO14" s="2"/>
      <c r="NXU14" s="2"/>
      <c r="NXV14" s="2"/>
      <c r="NYB14" s="2"/>
      <c r="NYC14" s="2"/>
      <c r="NYI14" s="2"/>
      <c r="NYJ14" s="2"/>
      <c r="NYP14" s="2"/>
      <c r="NYQ14" s="2"/>
      <c r="NYW14" s="2"/>
      <c r="NYX14" s="2"/>
      <c r="NZD14" s="2"/>
      <c r="NZE14" s="2"/>
      <c r="NZK14" s="2"/>
      <c r="NZL14" s="2"/>
      <c r="NZR14" s="2"/>
      <c r="NZS14" s="2"/>
      <c r="NZY14" s="2"/>
      <c r="NZZ14" s="2"/>
      <c r="OAF14" s="2"/>
      <c r="OAG14" s="2"/>
      <c r="OAM14" s="2"/>
      <c r="OAN14" s="2"/>
      <c r="OAT14" s="2"/>
      <c r="OAU14" s="2"/>
      <c r="OBA14" s="2"/>
      <c r="OBB14" s="2"/>
      <c r="OBH14" s="2"/>
      <c r="OBI14" s="2"/>
      <c r="OBO14" s="2"/>
      <c r="OBP14" s="2"/>
      <c r="OBV14" s="2"/>
      <c r="OBW14" s="2"/>
      <c r="OCC14" s="2"/>
      <c r="OCD14" s="2"/>
      <c r="OCJ14" s="2"/>
      <c r="OCK14" s="2"/>
      <c r="OCQ14" s="2"/>
      <c r="OCR14" s="2"/>
      <c r="OCX14" s="2"/>
      <c r="OCY14" s="2"/>
      <c r="ODE14" s="2"/>
      <c r="ODF14" s="2"/>
      <c r="ODL14" s="2"/>
      <c r="ODM14" s="2"/>
      <c r="ODS14" s="2"/>
      <c r="ODT14" s="2"/>
      <c r="ODZ14" s="2"/>
      <c r="OEA14" s="2"/>
      <c r="OEG14" s="2"/>
      <c r="OEH14" s="2"/>
      <c r="OEN14" s="2"/>
      <c r="OEO14" s="2"/>
      <c r="OEU14" s="2"/>
      <c r="OEV14" s="2"/>
      <c r="OFB14" s="2"/>
      <c r="OFC14" s="2"/>
      <c r="OFI14" s="2"/>
      <c r="OFJ14" s="2"/>
      <c r="OFP14" s="2"/>
      <c r="OFQ14" s="2"/>
      <c r="OFW14" s="2"/>
      <c r="OFX14" s="2"/>
      <c r="OGD14" s="2"/>
      <c r="OGE14" s="2"/>
      <c r="OGK14" s="2"/>
      <c r="OGL14" s="2"/>
      <c r="OGR14" s="2"/>
      <c r="OGS14" s="2"/>
      <c r="OGY14" s="2"/>
      <c r="OGZ14" s="2"/>
      <c r="OHF14" s="2"/>
      <c r="OHG14" s="2"/>
      <c r="OHM14" s="2"/>
      <c r="OHN14" s="2"/>
      <c r="OHT14" s="2"/>
      <c r="OHU14" s="2"/>
      <c r="OIA14" s="2"/>
      <c r="OIB14" s="2"/>
      <c r="OIH14" s="2"/>
      <c r="OII14" s="2"/>
      <c r="OIO14" s="2"/>
      <c r="OIP14" s="2"/>
      <c r="OIV14" s="2"/>
      <c r="OIW14" s="2"/>
      <c r="OJC14" s="2"/>
      <c r="OJD14" s="2"/>
      <c r="OJJ14" s="2"/>
      <c r="OJK14" s="2"/>
      <c r="OJQ14" s="2"/>
      <c r="OJR14" s="2"/>
      <c r="OJX14" s="2"/>
      <c r="OJY14" s="2"/>
      <c r="OKE14" s="2"/>
      <c r="OKF14" s="2"/>
      <c r="OKL14" s="2"/>
      <c r="OKM14" s="2"/>
      <c r="OKS14" s="2"/>
      <c r="OKT14" s="2"/>
      <c r="OKZ14" s="2"/>
      <c r="OLA14" s="2"/>
      <c r="OLG14" s="2"/>
      <c r="OLH14" s="2"/>
      <c r="OLN14" s="2"/>
      <c r="OLO14" s="2"/>
      <c r="OLU14" s="2"/>
      <c r="OLV14" s="2"/>
      <c r="OMB14" s="2"/>
      <c r="OMC14" s="2"/>
      <c r="OMI14" s="2"/>
      <c r="OMJ14" s="2"/>
      <c r="OMP14" s="2"/>
      <c r="OMQ14" s="2"/>
      <c r="OMW14" s="2"/>
      <c r="OMX14" s="2"/>
      <c r="OND14" s="2"/>
      <c r="ONE14" s="2"/>
      <c r="ONK14" s="2"/>
      <c r="ONL14" s="2"/>
      <c r="ONR14" s="2"/>
      <c r="ONS14" s="2"/>
      <c r="ONY14" s="2"/>
      <c r="ONZ14" s="2"/>
      <c r="OOF14" s="2"/>
      <c r="OOG14" s="2"/>
      <c r="OOM14" s="2"/>
      <c r="OON14" s="2"/>
      <c r="OOT14" s="2"/>
      <c r="OOU14" s="2"/>
      <c r="OPA14" s="2"/>
      <c r="OPB14" s="2"/>
      <c r="OPH14" s="2"/>
      <c r="OPI14" s="2"/>
      <c r="OPO14" s="2"/>
      <c r="OPP14" s="2"/>
      <c r="OPV14" s="2"/>
      <c r="OPW14" s="2"/>
      <c r="OQC14" s="2"/>
      <c r="OQD14" s="2"/>
      <c r="OQJ14" s="2"/>
      <c r="OQK14" s="2"/>
      <c r="OQQ14" s="2"/>
      <c r="OQR14" s="2"/>
      <c r="OQX14" s="2"/>
      <c r="OQY14" s="2"/>
      <c r="ORE14" s="2"/>
      <c r="ORF14" s="2"/>
      <c r="ORL14" s="2"/>
      <c r="ORM14" s="2"/>
      <c r="ORS14" s="2"/>
      <c r="ORT14" s="2"/>
      <c r="ORZ14" s="2"/>
      <c r="OSA14" s="2"/>
      <c r="OSG14" s="2"/>
      <c r="OSH14" s="2"/>
      <c r="OSN14" s="2"/>
      <c r="OSO14" s="2"/>
      <c r="OSU14" s="2"/>
      <c r="OSV14" s="2"/>
      <c r="OTB14" s="2"/>
      <c r="OTC14" s="2"/>
      <c r="OTI14" s="2"/>
      <c r="OTJ14" s="2"/>
      <c r="OTP14" s="2"/>
      <c r="OTQ14" s="2"/>
      <c r="OTW14" s="2"/>
      <c r="OTX14" s="2"/>
      <c r="OUD14" s="2"/>
      <c r="OUE14" s="2"/>
      <c r="OUK14" s="2"/>
      <c r="OUL14" s="2"/>
      <c r="OUR14" s="2"/>
      <c r="OUS14" s="2"/>
      <c r="OUY14" s="2"/>
      <c r="OUZ14" s="2"/>
      <c r="OVF14" s="2"/>
      <c r="OVG14" s="2"/>
      <c r="OVM14" s="2"/>
      <c r="OVN14" s="2"/>
      <c r="OVT14" s="2"/>
      <c r="OVU14" s="2"/>
      <c r="OWA14" s="2"/>
      <c r="OWB14" s="2"/>
      <c r="OWH14" s="2"/>
      <c r="OWI14" s="2"/>
      <c r="OWO14" s="2"/>
      <c r="OWP14" s="2"/>
      <c r="OWV14" s="2"/>
      <c r="OWW14" s="2"/>
      <c r="OXC14" s="2"/>
      <c r="OXD14" s="2"/>
      <c r="OXJ14" s="2"/>
      <c r="OXK14" s="2"/>
      <c r="OXQ14" s="2"/>
      <c r="OXR14" s="2"/>
      <c r="OXX14" s="2"/>
      <c r="OXY14" s="2"/>
      <c r="OYE14" s="2"/>
      <c r="OYF14" s="2"/>
      <c r="OYL14" s="2"/>
      <c r="OYM14" s="2"/>
      <c r="OYS14" s="2"/>
      <c r="OYT14" s="2"/>
      <c r="OYZ14" s="2"/>
      <c r="OZA14" s="2"/>
      <c r="OZG14" s="2"/>
      <c r="OZH14" s="2"/>
      <c r="OZN14" s="2"/>
      <c r="OZO14" s="2"/>
      <c r="OZU14" s="2"/>
      <c r="OZV14" s="2"/>
      <c r="PAB14" s="2"/>
      <c r="PAC14" s="2"/>
      <c r="PAI14" s="2"/>
      <c r="PAJ14" s="2"/>
      <c r="PAP14" s="2"/>
      <c r="PAQ14" s="2"/>
      <c r="PAW14" s="2"/>
      <c r="PAX14" s="2"/>
      <c r="PBD14" s="2"/>
      <c r="PBE14" s="2"/>
      <c r="PBK14" s="2"/>
      <c r="PBL14" s="2"/>
      <c r="PBR14" s="2"/>
      <c r="PBS14" s="2"/>
      <c r="PBY14" s="2"/>
      <c r="PBZ14" s="2"/>
      <c r="PCF14" s="2"/>
      <c r="PCG14" s="2"/>
      <c r="PCM14" s="2"/>
      <c r="PCN14" s="2"/>
      <c r="PCT14" s="2"/>
      <c r="PCU14" s="2"/>
      <c r="PDA14" s="2"/>
      <c r="PDB14" s="2"/>
      <c r="PDH14" s="2"/>
      <c r="PDI14" s="2"/>
      <c r="PDO14" s="2"/>
      <c r="PDP14" s="2"/>
      <c r="PDV14" s="2"/>
      <c r="PDW14" s="2"/>
      <c r="PEC14" s="2"/>
      <c r="PED14" s="2"/>
      <c r="PEJ14" s="2"/>
      <c r="PEK14" s="2"/>
      <c r="PEQ14" s="2"/>
      <c r="PER14" s="2"/>
      <c r="PEX14" s="2"/>
      <c r="PEY14" s="2"/>
      <c r="PFE14" s="2"/>
      <c r="PFF14" s="2"/>
      <c r="PFL14" s="2"/>
      <c r="PFM14" s="2"/>
      <c r="PFS14" s="2"/>
      <c r="PFT14" s="2"/>
      <c r="PFZ14" s="2"/>
      <c r="PGA14" s="2"/>
      <c r="PGG14" s="2"/>
      <c r="PGH14" s="2"/>
      <c r="PGN14" s="2"/>
      <c r="PGO14" s="2"/>
      <c r="PGU14" s="2"/>
      <c r="PGV14" s="2"/>
      <c r="PHB14" s="2"/>
      <c r="PHC14" s="2"/>
      <c r="PHI14" s="2"/>
      <c r="PHJ14" s="2"/>
      <c r="PHP14" s="2"/>
      <c r="PHQ14" s="2"/>
      <c r="PHW14" s="2"/>
      <c r="PHX14" s="2"/>
      <c r="PID14" s="2"/>
      <c r="PIE14" s="2"/>
      <c r="PIK14" s="2"/>
      <c r="PIL14" s="2"/>
      <c r="PIR14" s="2"/>
      <c r="PIS14" s="2"/>
      <c r="PIY14" s="2"/>
      <c r="PIZ14" s="2"/>
      <c r="PJF14" s="2"/>
      <c r="PJG14" s="2"/>
      <c r="PJM14" s="2"/>
      <c r="PJN14" s="2"/>
      <c r="PJT14" s="2"/>
      <c r="PJU14" s="2"/>
      <c r="PKA14" s="2"/>
      <c r="PKB14" s="2"/>
      <c r="PKH14" s="2"/>
      <c r="PKI14" s="2"/>
      <c r="PKO14" s="2"/>
      <c r="PKP14" s="2"/>
      <c r="PKV14" s="2"/>
      <c r="PKW14" s="2"/>
      <c r="PLC14" s="2"/>
      <c r="PLD14" s="2"/>
      <c r="PLJ14" s="2"/>
      <c r="PLK14" s="2"/>
      <c r="PLQ14" s="2"/>
      <c r="PLR14" s="2"/>
      <c r="PLX14" s="2"/>
      <c r="PLY14" s="2"/>
      <c r="PME14" s="2"/>
      <c r="PMF14" s="2"/>
      <c r="PML14" s="2"/>
      <c r="PMM14" s="2"/>
      <c r="PMS14" s="2"/>
      <c r="PMT14" s="2"/>
      <c r="PMZ14" s="2"/>
      <c r="PNA14" s="2"/>
      <c r="PNG14" s="2"/>
      <c r="PNH14" s="2"/>
      <c r="PNN14" s="2"/>
      <c r="PNO14" s="2"/>
      <c r="PNU14" s="2"/>
      <c r="PNV14" s="2"/>
      <c r="POB14" s="2"/>
      <c r="POC14" s="2"/>
      <c r="POI14" s="2"/>
      <c r="POJ14" s="2"/>
      <c r="POP14" s="2"/>
      <c r="POQ14" s="2"/>
      <c r="POW14" s="2"/>
      <c r="POX14" s="2"/>
      <c r="PPD14" s="2"/>
      <c r="PPE14" s="2"/>
      <c r="PPK14" s="2"/>
      <c r="PPL14" s="2"/>
      <c r="PPR14" s="2"/>
      <c r="PPS14" s="2"/>
      <c r="PPY14" s="2"/>
      <c r="PPZ14" s="2"/>
      <c r="PQF14" s="2"/>
      <c r="PQG14" s="2"/>
      <c r="PQM14" s="2"/>
      <c r="PQN14" s="2"/>
      <c r="PQT14" s="2"/>
      <c r="PQU14" s="2"/>
      <c r="PRA14" s="2"/>
      <c r="PRB14" s="2"/>
      <c r="PRH14" s="2"/>
      <c r="PRI14" s="2"/>
      <c r="PRO14" s="2"/>
      <c r="PRP14" s="2"/>
      <c r="PRV14" s="2"/>
      <c r="PRW14" s="2"/>
      <c r="PSC14" s="2"/>
      <c r="PSD14" s="2"/>
      <c r="PSJ14" s="2"/>
      <c r="PSK14" s="2"/>
      <c r="PSQ14" s="2"/>
      <c r="PSR14" s="2"/>
      <c r="PSX14" s="2"/>
      <c r="PSY14" s="2"/>
      <c r="PTE14" s="2"/>
      <c r="PTF14" s="2"/>
      <c r="PTL14" s="2"/>
      <c r="PTM14" s="2"/>
      <c r="PTS14" s="2"/>
      <c r="PTT14" s="2"/>
      <c r="PTZ14" s="2"/>
      <c r="PUA14" s="2"/>
      <c r="PUG14" s="2"/>
      <c r="PUH14" s="2"/>
      <c r="PUN14" s="2"/>
      <c r="PUO14" s="2"/>
      <c r="PUU14" s="2"/>
      <c r="PUV14" s="2"/>
      <c r="PVB14" s="2"/>
      <c r="PVC14" s="2"/>
      <c r="PVI14" s="2"/>
      <c r="PVJ14" s="2"/>
      <c r="PVP14" s="2"/>
      <c r="PVQ14" s="2"/>
      <c r="PVW14" s="2"/>
      <c r="PVX14" s="2"/>
      <c r="PWD14" s="2"/>
      <c r="PWE14" s="2"/>
      <c r="PWK14" s="2"/>
      <c r="PWL14" s="2"/>
      <c r="PWR14" s="2"/>
      <c r="PWS14" s="2"/>
      <c r="PWY14" s="2"/>
      <c r="PWZ14" s="2"/>
      <c r="PXF14" s="2"/>
      <c r="PXG14" s="2"/>
      <c r="PXM14" s="2"/>
      <c r="PXN14" s="2"/>
      <c r="PXT14" s="2"/>
      <c r="PXU14" s="2"/>
      <c r="PYA14" s="2"/>
      <c r="PYB14" s="2"/>
      <c r="PYH14" s="2"/>
      <c r="PYI14" s="2"/>
      <c r="PYO14" s="2"/>
      <c r="PYP14" s="2"/>
      <c r="PYV14" s="2"/>
      <c r="PYW14" s="2"/>
      <c r="PZC14" s="2"/>
      <c r="PZD14" s="2"/>
      <c r="PZJ14" s="2"/>
      <c r="PZK14" s="2"/>
      <c r="PZQ14" s="2"/>
      <c r="PZR14" s="2"/>
      <c r="PZX14" s="2"/>
      <c r="PZY14" s="2"/>
      <c r="QAE14" s="2"/>
      <c r="QAF14" s="2"/>
      <c r="QAL14" s="2"/>
      <c r="QAM14" s="2"/>
      <c r="QAS14" s="2"/>
      <c r="QAT14" s="2"/>
      <c r="QAZ14" s="2"/>
      <c r="QBA14" s="2"/>
      <c r="QBG14" s="2"/>
      <c r="QBH14" s="2"/>
      <c r="QBN14" s="2"/>
      <c r="QBO14" s="2"/>
      <c r="QBU14" s="2"/>
      <c r="QBV14" s="2"/>
      <c r="QCB14" s="2"/>
      <c r="QCC14" s="2"/>
      <c r="QCI14" s="2"/>
      <c r="QCJ14" s="2"/>
      <c r="QCP14" s="2"/>
      <c r="QCQ14" s="2"/>
      <c r="QCW14" s="2"/>
      <c r="QCX14" s="2"/>
      <c r="QDD14" s="2"/>
      <c r="QDE14" s="2"/>
      <c r="QDK14" s="2"/>
      <c r="QDL14" s="2"/>
      <c r="QDR14" s="2"/>
      <c r="QDS14" s="2"/>
      <c r="QDY14" s="2"/>
      <c r="QDZ14" s="2"/>
      <c r="QEF14" s="2"/>
      <c r="QEG14" s="2"/>
      <c r="QEM14" s="2"/>
      <c r="QEN14" s="2"/>
      <c r="QET14" s="2"/>
      <c r="QEU14" s="2"/>
      <c r="QFA14" s="2"/>
      <c r="QFB14" s="2"/>
      <c r="QFH14" s="2"/>
      <c r="QFI14" s="2"/>
      <c r="QFO14" s="2"/>
      <c r="QFP14" s="2"/>
      <c r="QFV14" s="2"/>
      <c r="QFW14" s="2"/>
      <c r="QGC14" s="2"/>
      <c r="QGD14" s="2"/>
      <c r="QGJ14" s="2"/>
      <c r="QGK14" s="2"/>
      <c r="QGQ14" s="2"/>
      <c r="QGR14" s="2"/>
      <c r="QGX14" s="2"/>
      <c r="QGY14" s="2"/>
      <c r="QHE14" s="2"/>
      <c r="QHF14" s="2"/>
      <c r="QHL14" s="2"/>
      <c r="QHM14" s="2"/>
      <c r="QHS14" s="2"/>
      <c r="QHT14" s="2"/>
      <c r="QHZ14" s="2"/>
      <c r="QIA14" s="2"/>
      <c r="QIG14" s="2"/>
      <c r="QIH14" s="2"/>
      <c r="QIN14" s="2"/>
      <c r="QIO14" s="2"/>
      <c r="QIU14" s="2"/>
      <c r="QIV14" s="2"/>
      <c r="QJB14" s="2"/>
      <c r="QJC14" s="2"/>
      <c r="QJI14" s="2"/>
      <c r="QJJ14" s="2"/>
      <c r="QJP14" s="2"/>
      <c r="QJQ14" s="2"/>
      <c r="QJW14" s="2"/>
      <c r="QJX14" s="2"/>
      <c r="QKD14" s="2"/>
      <c r="QKE14" s="2"/>
      <c r="QKK14" s="2"/>
      <c r="QKL14" s="2"/>
      <c r="QKR14" s="2"/>
      <c r="QKS14" s="2"/>
      <c r="QKY14" s="2"/>
      <c r="QKZ14" s="2"/>
      <c r="QLF14" s="2"/>
      <c r="QLG14" s="2"/>
      <c r="QLM14" s="2"/>
      <c r="QLN14" s="2"/>
      <c r="QLT14" s="2"/>
      <c r="QLU14" s="2"/>
      <c r="QMA14" s="2"/>
      <c r="QMB14" s="2"/>
      <c r="QMH14" s="2"/>
      <c r="QMI14" s="2"/>
      <c r="QMO14" s="2"/>
      <c r="QMP14" s="2"/>
      <c r="QMV14" s="2"/>
      <c r="QMW14" s="2"/>
      <c r="QNC14" s="2"/>
      <c r="QND14" s="2"/>
      <c r="QNJ14" s="2"/>
      <c r="QNK14" s="2"/>
      <c r="QNQ14" s="2"/>
      <c r="QNR14" s="2"/>
      <c r="QNX14" s="2"/>
      <c r="QNY14" s="2"/>
      <c r="QOE14" s="2"/>
      <c r="QOF14" s="2"/>
      <c r="QOL14" s="2"/>
      <c r="QOM14" s="2"/>
      <c r="QOS14" s="2"/>
      <c r="QOT14" s="2"/>
      <c r="QOZ14" s="2"/>
      <c r="QPA14" s="2"/>
      <c r="QPG14" s="2"/>
      <c r="QPH14" s="2"/>
      <c r="QPN14" s="2"/>
      <c r="QPO14" s="2"/>
      <c r="QPU14" s="2"/>
      <c r="QPV14" s="2"/>
      <c r="QQB14" s="2"/>
      <c r="QQC14" s="2"/>
      <c r="QQI14" s="2"/>
      <c r="QQJ14" s="2"/>
      <c r="QQP14" s="2"/>
      <c r="QQQ14" s="2"/>
      <c r="QQW14" s="2"/>
      <c r="QQX14" s="2"/>
      <c r="QRD14" s="2"/>
      <c r="QRE14" s="2"/>
      <c r="QRK14" s="2"/>
      <c r="QRL14" s="2"/>
      <c r="QRR14" s="2"/>
      <c r="QRS14" s="2"/>
      <c r="QRY14" s="2"/>
      <c r="QRZ14" s="2"/>
      <c r="QSF14" s="2"/>
      <c r="QSG14" s="2"/>
      <c r="QSM14" s="2"/>
      <c r="QSN14" s="2"/>
      <c r="QST14" s="2"/>
      <c r="QSU14" s="2"/>
      <c r="QTA14" s="2"/>
      <c r="QTB14" s="2"/>
      <c r="QTH14" s="2"/>
      <c r="QTI14" s="2"/>
      <c r="QTO14" s="2"/>
      <c r="QTP14" s="2"/>
      <c r="QTV14" s="2"/>
      <c r="QTW14" s="2"/>
      <c r="QUC14" s="2"/>
      <c r="QUD14" s="2"/>
      <c r="QUJ14" s="2"/>
      <c r="QUK14" s="2"/>
      <c r="QUQ14" s="2"/>
      <c r="QUR14" s="2"/>
      <c r="QUX14" s="2"/>
      <c r="QUY14" s="2"/>
      <c r="QVE14" s="2"/>
      <c r="QVF14" s="2"/>
      <c r="QVL14" s="2"/>
      <c r="QVM14" s="2"/>
      <c r="QVS14" s="2"/>
      <c r="QVT14" s="2"/>
      <c r="QVZ14" s="2"/>
      <c r="QWA14" s="2"/>
      <c r="QWG14" s="2"/>
      <c r="QWH14" s="2"/>
      <c r="QWN14" s="2"/>
      <c r="QWO14" s="2"/>
      <c r="QWU14" s="2"/>
      <c r="QWV14" s="2"/>
      <c r="QXB14" s="2"/>
      <c r="QXC14" s="2"/>
      <c r="QXI14" s="2"/>
      <c r="QXJ14" s="2"/>
      <c r="QXP14" s="2"/>
      <c r="QXQ14" s="2"/>
      <c r="QXW14" s="2"/>
      <c r="QXX14" s="2"/>
      <c r="QYD14" s="2"/>
      <c r="QYE14" s="2"/>
      <c r="QYK14" s="2"/>
      <c r="QYL14" s="2"/>
      <c r="QYR14" s="2"/>
      <c r="QYS14" s="2"/>
      <c r="QYY14" s="2"/>
      <c r="QYZ14" s="2"/>
      <c r="QZF14" s="2"/>
      <c r="QZG14" s="2"/>
      <c r="QZM14" s="2"/>
      <c r="QZN14" s="2"/>
      <c r="QZT14" s="2"/>
      <c r="QZU14" s="2"/>
      <c r="RAA14" s="2"/>
      <c r="RAB14" s="2"/>
      <c r="RAH14" s="2"/>
      <c r="RAI14" s="2"/>
      <c r="RAO14" s="2"/>
      <c r="RAP14" s="2"/>
      <c r="RAV14" s="2"/>
      <c r="RAW14" s="2"/>
      <c r="RBC14" s="2"/>
      <c r="RBD14" s="2"/>
      <c r="RBJ14" s="2"/>
      <c r="RBK14" s="2"/>
      <c r="RBQ14" s="2"/>
      <c r="RBR14" s="2"/>
      <c r="RBX14" s="2"/>
      <c r="RBY14" s="2"/>
      <c r="RCE14" s="2"/>
      <c r="RCF14" s="2"/>
      <c r="RCL14" s="2"/>
      <c r="RCM14" s="2"/>
      <c r="RCS14" s="2"/>
      <c r="RCT14" s="2"/>
      <c r="RCZ14" s="2"/>
      <c r="RDA14" s="2"/>
      <c r="RDG14" s="2"/>
      <c r="RDH14" s="2"/>
      <c r="RDN14" s="2"/>
      <c r="RDO14" s="2"/>
      <c r="RDU14" s="2"/>
      <c r="RDV14" s="2"/>
      <c r="REB14" s="2"/>
      <c r="REC14" s="2"/>
      <c r="REI14" s="2"/>
      <c r="REJ14" s="2"/>
      <c r="REP14" s="2"/>
      <c r="REQ14" s="2"/>
      <c r="REW14" s="2"/>
      <c r="REX14" s="2"/>
      <c r="RFD14" s="2"/>
      <c r="RFE14" s="2"/>
      <c r="RFK14" s="2"/>
      <c r="RFL14" s="2"/>
      <c r="RFR14" s="2"/>
      <c r="RFS14" s="2"/>
      <c r="RFY14" s="2"/>
      <c r="RFZ14" s="2"/>
      <c r="RGF14" s="2"/>
      <c r="RGG14" s="2"/>
      <c r="RGM14" s="2"/>
      <c r="RGN14" s="2"/>
      <c r="RGT14" s="2"/>
      <c r="RGU14" s="2"/>
      <c r="RHA14" s="2"/>
      <c r="RHB14" s="2"/>
      <c r="RHH14" s="2"/>
      <c r="RHI14" s="2"/>
      <c r="RHO14" s="2"/>
      <c r="RHP14" s="2"/>
      <c r="RHV14" s="2"/>
      <c r="RHW14" s="2"/>
      <c r="RIC14" s="2"/>
      <c r="RID14" s="2"/>
      <c r="RIJ14" s="2"/>
      <c r="RIK14" s="2"/>
      <c r="RIQ14" s="2"/>
      <c r="RIR14" s="2"/>
      <c r="RIX14" s="2"/>
      <c r="RIY14" s="2"/>
      <c r="RJE14" s="2"/>
      <c r="RJF14" s="2"/>
      <c r="RJL14" s="2"/>
      <c r="RJM14" s="2"/>
      <c r="RJS14" s="2"/>
      <c r="RJT14" s="2"/>
      <c r="RJZ14" s="2"/>
      <c r="RKA14" s="2"/>
      <c r="RKG14" s="2"/>
      <c r="RKH14" s="2"/>
      <c r="RKN14" s="2"/>
      <c r="RKO14" s="2"/>
      <c r="RKU14" s="2"/>
      <c r="RKV14" s="2"/>
      <c r="RLB14" s="2"/>
      <c r="RLC14" s="2"/>
      <c r="RLI14" s="2"/>
      <c r="RLJ14" s="2"/>
      <c r="RLP14" s="2"/>
      <c r="RLQ14" s="2"/>
      <c r="RLW14" s="2"/>
      <c r="RLX14" s="2"/>
      <c r="RMD14" s="2"/>
      <c r="RME14" s="2"/>
      <c r="RMK14" s="2"/>
      <c r="RML14" s="2"/>
      <c r="RMR14" s="2"/>
      <c r="RMS14" s="2"/>
      <c r="RMY14" s="2"/>
      <c r="RMZ14" s="2"/>
      <c r="RNF14" s="2"/>
      <c r="RNG14" s="2"/>
      <c r="RNM14" s="2"/>
      <c r="RNN14" s="2"/>
      <c r="RNT14" s="2"/>
      <c r="RNU14" s="2"/>
      <c r="ROA14" s="2"/>
      <c r="ROB14" s="2"/>
      <c r="ROH14" s="2"/>
      <c r="ROI14" s="2"/>
      <c r="ROO14" s="2"/>
      <c r="ROP14" s="2"/>
      <c r="ROV14" s="2"/>
      <c r="ROW14" s="2"/>
      <c r="RPC14" s="2"/>
      <c r="RPD14" s="2"/>
      <c r="RPJ14" s="2"/>
      <c r="RPK14" s="2"/>
      <c r="RPQ14" s="2"/>
      <c r="RPR14" s="2"/>
      <c r="RPX14" s="2"/>
      <c r="RPY14" s="2"/>
      <c r="RQE14" s="2"/>
      <c r="RQF14" s="2"/>
      <c r="RQL14" s="2"/>
      <c r="RQM14" s="2"/>
      <c r="RQS14" s="2"/>
      <c r="RQT14" s="2"/>
      <c r="RQZ14" s="2"/>
      <c r="RRA14" s="2"/>
      <c r="RRG14" s="2"/>
      <c r="RRH14" s="2"/>
      <c r="RRN14" s="2"/>
      <c r="RRO14" s="2"/>
      <c r="RRU14" s="2"/>
      <c r="RRV14" s="2"/>
      <c r="RSB14" s="2"/>
      <c r="RSC14" s="2"/>
      <c r="RSI14" s="2"/>
      <c r="RSJ14" s="2"/>
      <c r="RSP14" s="2"/>
      <c r="RSQ14" s="2"/>
      <c r="RSW14" s="2"/>
      <c r="RSX14" s="2"/>
      <c r="RTD14" s="2"/>
      <c r="RTE14" s="2"/>
      <c r="RTK14" s="2"/>
      <c r="RTL14" s="2"/>
      <c r="RTR14" s="2"/>
      <c r="RTS14" s="2"/>
      <c r="RTY14" s="2"/>
      <c r="RTZ14" s="2"/>
      <c r="RUF14" s="2"/>
      <c r="RUG14" s="2"/>
      <c r="RUM14" s="2"/>
      <c r="RUN14" s="2"/>
      <c r="RUT14" s="2"/>
      <c r="RUU14" s="2"/>
      <c r="RVA14" s="2"/>
      <c r="RVB14" s="2"/>
      <c r="RVH14" s="2"/>
      <c r="RVI14" s="2"/>
      <c r="RVO14" s="2"/>
      <c r="RVP14" s="2"/>
      <c r="RVV14" s="2"/>
      <c r="RVW14" s="2"/>
      <c r="RWC14" s="2"/>
      <c r="RWD14" s="2"/>
      <c r="RWJ14" s="2"/>
      <c r="RWK14" s="2"/>
      <c r="RWQ14" s="2"/>
      <c r="RWR14" s="2"/>
      <c r="RWX14" s="2"/>
      <c r="RWY14" s="2"/>
      <c r="RXE14" s="2"/>
      <c r="RXF14" s="2"/>
      <c r="RXL14" s="2"/>
      <c r="RXM14" s="2"/>
      <c r="RXS14" s="2"/>
      <c r="RXT14" s="2"/>
      <c r="RXZ14" s="2"/>
      <c r="RYA14" s="2"/>
      <c r="RYG14" s="2"/>
      <c r="RYH14" s="2"/>
      <c r="RYN14" s="2"/>
      <c r="RYO14" s="2"/>
      <c r="RYU14" s="2"/>
      <c r="RYV14" s="2"/>
      <c r="RZB14" s="2"/>
      <c r="RZC14" s="2"/>
      <c r="RZI14" s="2"/>
      <c r="RZJ14" s="2"/>
      <c r="RZP14" s="2"/>
      <c r="RZQ14" s="2"/>
      <c r="RZW14" s="2"/>
      <c r="RZX14" s="2"/>
      <c r="SAD14" s="2"/>
      <c r="SAE14" s="2"/>
      <c r="SAK14" s="2"/>
      <c r="SAL14" s="2"/>
      <c r="SAR14" s="2"/>
      <c r="SAS14" s="2"/>
      <c r="SAY14" s="2"/>
      <c r="SAZ14" s="2"/>
      <c r="SBF14" s="2"/>
      <c r="SBG14" s="2"/>
      <c r="SBM14" s="2"/>
      <c r="SBN14" s="2"/>
      <c r="SBT14" s="2"/>
      <c r="SBU14" s="2"/>
      <c r="SCA14" s="2"/>
      <c r="SCB14" s="2"/>
      <c r="SCH14" s="2"/>
      <c r="SCI14" s="2"/>
      <c r="SCO14" s="2"/>
      <c r="SCP14" s="2"/>
      <c r="SCV14" s="2"/>
      <c r="SCW14" s="2"/>
      <c r="SDC14" s="2"/>
      <c r="SDD14" s="2"/>
      <c r="SDJ14" s="2"/>
      <c r="SDK14" s="2"/>
      <c r="SDQ14" s="2"/>
      <c r="SDR14" s="2"/>
      <c r="SDX14" s="2"/>
      <c r="SDY14" s="2"/>
      <c r="SEE14" s="2"/>
      <c r="SEF14" s="2"/>
      <c r="SEL14" s="2"/>
      <c r="SEM14" s="2"/>
      <c r="SES14" s="2"/>
      <c r="SET14" s="2"/>
      <c r="SEZ14" s="2"/>
      <c r="SFA14" s="2"/>
      <c r="SFG14" s="2"/>
      <c r="SFH14" s="2"/>
      <c r="SFN14" s="2"/>
      <c r="SFO14" s="2"/>
      <c r="SFU14" s="2"/>
      <c r="SFV14" s="2"/>
      <c r="SGB14" s="2"/>
      <c r="SGC14" s="2"/>
      <c r="SGI14" s="2"/>
      <c r="SGJ14" s="2"/>
      <c r="SGP14" s="2"/>
      <c r="SGQ14" s="2"/>
      <c r="SGW14" s="2"/>
      <c r="SGX14" s="2"/>
      <c r="SHD14" s="2"/>
      <c r="SHE14" s="2"/>
      <c r="SHK14" s="2"/>
      <c r="SHL14" s="2"/>
      <c r="SHR14" s="2"/>
      <c r="SHS14" s="2"/>
      <c r="SHY14" s="2"/>
      <c r="SHZ14" s="2"/>
      <c r="SIF14" s="2"/>
      <c r="SIG14" s="2"/>
      <c r="SIM14" s="2"/>
      <c r="SIN14" s="2"/>
      <c r="SIT14" s="2"/>
      <c r="SIU14" s="2"/>
      <c r="SJA14" s="2"/>
      <c r="SJB14" s="2"/>
      <c r="SJH14" s="2"/>
      <c r="SJI14" s="2"/>
      <c r="SJO14" s="2"/>
      <c r="SJP14" s="2"/>
      <c r="SJV14" s="2"/>
      <c r="SJW14" s="2"/>
      <c r="SKC14" s="2"/>
      <c r="SKD14" s="2"/>
      <c r="SKJ14" s="2"/>
      <c r="SKK14" s="2"/>
      <c r="SKQ14" s="2"/>
      <c r="SKR14" s="2"/>
      <c r="SKX14" s="2"/>
      <c r="SKY14" s="2"/>
      <c r="SLE14" s="2"/>
      <c r="SLF14" s="2"/>
      <c r="SLL14" s="2"/>
      <c r="SLM14" s="2"/>
      <c r="SLS14" s="2"/>
      <c r="SLT14" s="2"/>
      <c r="SLZ14" s="2"/>
      <c r="SMA14" s="2"/>
      <c r="SMG14" s="2"/>
      <c r="SMH14" s="2"/>
      <c r="SMN14" s="2"/>
      <c r="SMO14" s="2"/>
      <c r="SMU14" s="2"/>
      <c r="SMV14" s="2"/>
      <c r="SNB14" s="2"/>
      <c r="SNC14" s="2"/>
      <c r="SNI14" s="2"/>
      <c r="SNJ14" s="2"/>
      <c r="SNP14" s="2"/>
      <c r="SNQ14" s="2"/>
      <c r="SNW14" s="2"/>
      <c r="SNX14" s="2"/>
      <c r="SOD14" s="2"/>
      <c r="SOE14" s="2"/>
      <c r="SOK14" s="2"/>
      <c r="SOL14" s="2"/>
      <c r="SOR14" s="2"/>
      <c r="SOS14" s="2"/>
      <c r="SOY14" s="2"/>
      <c r="SOZ14" s="2"/>
      <c r="SPF14" s="2"/>
      <c r="SPG14" s="2"/>
      <c r="SPM14" s="2"/>
      <c r="SPN14" s="2"/>
      <c r="SPT14" s="2"/>
      <c r="SPU14" s="2"/>
      <c r="SQA14" s="2"/>
      <c r="SQB14" s="2"/>
      <c r="SQH14" s="2"/>
      <c r="SQI14" s="2"/>
      <c r="SQO14" s="2"/>
      <c r="SQP14" s="2"/>
      <c r="SQV14" s="2"/>
      <c r="SQW14" s="2"/>
      <c r="SRC14" s="2"/>
      <c r="SRD14" s="2"/>
      <c r="SRJ14" s="2"/>
      <c r="SRK14" s="2"/>
      <c r="SRQ14" s="2"/>
      <c r="SRR14" s="2"/>
      <c r="SRX14" s="2"/>
      <c r="SRY14" s="2"/>
      <c r="SSE14" s="2"/>
      <c r="SSF14" s="2"/>
      <c r="SSL14" s="2"/>
      <c r="SSM14" s="2"/>
      <c r="SSS14" s="2"/>
      <c r="SST14" s="2"/>
      <c r="SSZ14" s="2"/>
      <c r="STA14" s="2"/>
      <c r="STG14" s="2"/>
      <c r="STH14" s="2"/>
      <c r="STN14" s="2"/>
      <c r="STO14" s="2"/>
      <c r="STU14" s="2"/>
      <c r="STV14" s="2"/>
      <c r="SUB14" s="2"/>
      <c r="SUC14" s="2"/>
      <c r="SUI14" s="2"/>
      <c r="SUJ14" s="2"/>
      <c r="SUP14" s="2"/>
      <c r="SUQ14" s="2"/>
      <c r="SUW14" s="2"/>
      <c r="SUX14" s="2"/>
      <c r="SVD14" s="2"/>
      <c r="SVE14" s="2"/>
      <c r="SVK14" s="2"/>
      <c r="SVL14" s="2"/>
      <c r="SVR14" s="2"/>
      <c r="SVS14" s="2"/>
      <c r="SVY14" s="2"/>
      <c r="SVZ14" s="2"/>
      <c r="SWF14" s="2"/>
      <c r="SWG14" s="2"/>
      <c r="SWM14" s="2"/>
      <c r="SWN14" s="2"/>
      <c r="SWT14" s="2"/>
      <c r="SWU14" s="2"/>
      <c r="SXA14" s="2"/>
      <c r="SXB14" s="2"/>
      <c r="SXH14" s="2"/>
      <c r="SXI14" s="2"/>
      <c r="SXO14" s="2"/>
      <c r="SXP14" s="2"/>
      <c r="SXV14" s="2"/>
      <c r="SXW14" s="2"/>
      <c r="SYC14" s="2"/>
      <c r="SYD14" s="2"/>
      <c r="SYJ14" s="2"/>
      <c r="SYK14" s="2"/>
      <c r="SYQ14" s="2"/>
      <c r="SYR14" s="2"/>
      <c r="SYX14" s="2"/>
      <c r="SYY14" s="2"/>
      <c r="SZE14" s="2"/>
      <c r="SZF14" s="2"/>
      <c r="SZL14" s="2"/>
      <c r="SZM14" s="2"/>
      <c r="SZS14" s="2"/>
      <c r="SZT14" s="2"/>
      <c r="SZZ14" s="2"/>
      <c r="TAA14" s="2"/>
      <c r="TAG14" s="2"/>
      <c r="TAH14" s="2"/>
      <c r="TAN14" s="2"/>
      <c r="TAO14" s="2"/>
      <c r="TAU14" s="2"/>
      <c r="TAV14" s="2"/>
      <c r="TBB14" s="2"/>
      <c r="TBC14" s="2"/>
      <c r="TBI14" s="2"/>
      <c r="TBJ14" s="2"/>
      <c r="TBP14" s="2"/>
      <c r="TBQ14" s="2"/>
      <c r="TBW14" s="2"/>
      <c r="TBX14" s="2"/>
      <c r="TCD14" s="2"/>
      <c r="TCE14" s="2"/>
      <c r="TCK14" s="2"/>
      <c r="TCL14" s="2"/>
      <c r="TCR14" s="2"/>
      <c r="TCS14" s="2"/>
      <c r="TCY14" s="2"/>
      <c r="TCZ14" s="2"/>
      <c r="TDF14" s="2"/>
      <c r="TDG14" s="2"/>
      <c r="TDM14" s="2"/>
      <c r="TDN14" s="2"/>
      <c r="TDT14" s="2"/>
      <c r="TDU14" s="2"/>
      <c r="TEA14" s="2"/>
      <c r="TEB14" s="2"/>
      <c r="TEH14" s="2"/>
      <c r="TEI14" s="2"/>
      <c r="TEO14" s="2"/>
      <c r="TEP14" s="2"/>
      <c r="TEV14" s="2"/>
      <c r="TEW14" s="2"/>
      <c r="TFC14" s="2"/>
      <c r="TFD14" s="2"/>
      <c r="TFJ14" s="2"/>
      <c r="TFK14" s="2"/>
      <c r="TFQ14" s="2"/>
      <c r="TFR14" s="2"/>
      <c r="TFX14" s="2"/>
      <c r="TFY14" s="2"/>
      <c r="TGE14" s="2"/>
      <c r="TGF14" s="2"/>
      <c r="TGL14" s="2"/>
      <c r="TGM14" s="2"/>
      <c r="TGS14" s="2"/>
      <c r="TGT14" s="2"/>
      <c r="TGZ14" s="2"/>
      <c r="THA14" s="2"/>
      <c r="THG14" s="2"/>
      <c r="THH14" s="2"/>
      <c r="THN14" s="2"/>
      <c r="THO14" s="2"/>
      <c r="THU14" s="2"/>
      <c r="THV14" s="2"/>
      <c r="TIB14" s="2"/>
      <c r="TIC14" s="2"/>
      <c r="TII14" s="2"/>
      <c r="TIJ14" s="2"/>
      <c r="TIP14" s="2"/>
      <c r="TIQ14" s="2"/>
      <c r="TIW14" s="2"/>
      <c r="TIX14" s="2"/>
      <c r="TJD14" s="2"/>
      <c r="TJE14" s="2"/>
      <c r="TJK14" s="2"/>
      <c r="TJL14" s="2"/>
      <c r="TJR14" s="2"/>
      <c r="TJS14" s="2"/>
      <c r="TJY14" s="2"/>
      <c r="TJZ14" s="2"/>
      <c r="TKF14" s="2"/>
      <c r="TKG14" s="2"/>
      <c r="TKM14" s="2"/>
      <c r="TKN14" s="2"/>
      <c r="TKT14" s="2"/>
      <c r="TKU14" s="2"/>
      <c r="TLA14" s="2"/>
      <c r="TLB14" s="2"/>
      <c r="TLH14" s="2"/>
      <c r="TLI14" s="2"/>
      <c r="TLO14" s="2"/>
      <c r="TLP14" s="2"/>
      <c r="TLV14" s="2"/>
      <c r="TLW14" s="2"/>
      <c r="TMC14" s="2"/>
      <c r="TMD14" s="2"/>
      <c r="TMJ14" s="2"/>
      <c r="TMK14" s="2"/>
      <c r="TMQ14" s="2"/>
      <c r="TMR14" s="2"/>
      <c r="TMX14" s="2"/>
      <c r="TMY14" s="2"/>
      <c r="TNE14" s="2"/>
      <c r="TNF14" s="2"/>
      <c r="TNL14" s="2"/>
      <c r="TNM14" s="2"/>
      <c r="TNS14" s="2"/>
      <c r="TNT14" s="2"/>
      <c r="TNZ14" s="2"/>
      <c r="TOA14" s="2"/>
      <c r="TOG14" s="2"/>
      <c r="TOH14" s="2"/>
      <c r="TON14" s="2"/>
      <c r="TOO14" s="2"/>
      <c r="TOU14" s="2"/>
      <c r="TOV14" s="2"/>
      <c r="TPB14" s="2"/>
      <c r="TPC14" s="2"/>
      <c r="TPI14" s="2"/>
      <c r="TPJ14" s="2"/>
      <c r="TPP14" s="2"/>
      <c r="TPQ14" s="2"/>
      <c r="TPW14" s="2"/>
      <c r="TPX14" s="2"/>
      <c r="TQD14" s="2"/>
      <c r="TQE14" s="2"/>
      <c r="TQK14" s="2"/>
      <c r="TQL14" s="2"/>
      <c r="TQR14" s="2"/>
      <c r="TQS14" s="2"/>
      <c r="TQY14" s="2"/>
      <c r="TQZ14" s="2"/>
      <c r="TRF14" s="2"/>
      <c r="TRG14" s="2"/>
      <c r="TRM14" s="2"/>
      <c r="TRN14" s="2"/>
      <c r="TRT14" s="2"/>
      <c r="TRU14" s="2"/>
      <c r="TSA14" s="2"/>
      <c r="TSB14" s="2"/>
      <c r="TSH14" s="2"/>
      <c r="TSI14" s="2"/>
      <c r="TSO14" s="2"/>
      <c r="TSP14" s="2"/>
      <c r="TSV14" s="2"/>
      <c r="TSW14" s="2"/>
      <c r="TTC14" s="2"/>
      <c r="TTD14" s="2"/>
      <c r="TTJ14" s="2"/>
      <c r="TTK14" s="2"/>
      <c r="TTQ14" s="2"/>
      <c r="TTR14" s="2"/>
      <c r="TTX14" s="2"/>
      <c r="TTY14" s="2"/>
      <c r="TUE14" s="2"/>
      <c r="TUF14" s="2"/>
      <c r="TUL14" s="2"/>
      <c r="TUM14" s="2"/>
      <c r="TUS14" s="2"/>
      <c r="TUT14" s="2"/>
      <c r="TUZ14" s="2"/>
      <c r="TVA14" s="2"/>
      <c r="TVG14" s="2"/>
      <c r="TVH14" s="2"/>
      <c r="TVN14" s="2"/>
      <c r="TVO14" s="2"/>
      <c r="TVU14" s="2"/>
      <c r="TVV14" s="2"/>
      <c r="TWB14" s="2"/>
      <c r="TWC14" s="2"/>
      <c r="TWI14" s="2"/>
      <c r="TWJ14" s="2"/>
      <c r="TWP14" s="2"/>
      <c r="TWQ14" s="2"/>
      <c r="TWW14" s="2"/>
      <c r="TWX14" s="2"/>
      <c r="TXD14" s="2"/>
      <c r="TXE14" s="2"/>
      <c r="TXK14" s="2"/>
      <c r="TXL14" s="2"/>
      <c r="TXR14" s="2"/>
      <c r="TXS14" s="2"/>
      <c r="TXY14" s="2"/>
      <c r="TXZ14" s="2"/>
      <c r="TYF14" s="2"/>
      <c r="TYG14" s="2"/>
      <c r="TYM14" s="2"/>
      <c r="TYN14" s="2"/>
      <c r="TYT14" s="2"/>
      <c r="TYU14" s="2"/>
      <c r="TZA14" s="2"/>
      <c r="TZB14" s="2"/>
      <c r="TZH14" s="2"/>
      <c r="TZI14" s="2"/>
      <c r="TZO14" s="2"/>
      <c r="TZP14" s="2"/>
      <c r="TZV14" s="2"/>
      <c r="TZW14" s="2"/>
      <c r="UAC14" s="2"/>
      <c r="UAD14" s="2"/>
      <c r="UAJ14" s="2"/>
      <c r="UAK14" s="2"/>
      <c r="UAQ14" s="2"/>
      <c r="UAR14" s="2"/>
      <c r="UAX14" s="2"/>
      <c r="UAY14" s="2"/>
      <c r="UBE14" s="2"/>
      <c r="UBF14" s="2"/>
      <c r="UBL14" s="2"/>
      <c r="UBM14" s="2"/>
      <c r="UBS14" s="2"/>
      <c r="UBT14" s="2"/>
      <c r="UBZ14" s="2"/>
      <c r="UCA14" s="2"/>
      <c r="UCG14" s="2"/>
      <c r="UCH14" s="2"/>
      <c r="UCN14" s="2"/>
      <c r="UCO14" s="2"/>
      <c r="UCU14" s="2"/>
      <c r="UCV14" s="2"/>
      <c r="UDB14" s="2"/>
      <c r="UDC14" s="2"/>
      <c r="UDI14" s="2"/>
      <c r="UDJ14" s="2"/>
      <c r="UDP14" s="2"/>
      <c r="UDQ14" s="2"/>
      <c r="UDW14" s="2"/>
      <c r="UDX14" s="2"/>
      <c r="UED14" s="2"/>
      <c r="UEE14" s="2"/>
      <c r="UEK14" s="2"/>
      <c r="UEL14" s="2"/>
      <c r="UER14" s="2"/>
      <c r="UES14" s="2"/>
      <c r="UEY14" s="2"/>
      <c r="UEZ14" s="2"/>
      <c r="UFF14" s="2"/>
      <c r="UFG14" s="2"/>
      <c r="UFM14" s="2"/>
      <c r="UFN14" s="2"/>
      <c r="UFT14" s="2"/>
      <c r="UFU14" s="2"/>
      <c r="UGA14" s="2"/>
      <c r="UGB14" s="2"/>
      <c r="UGH14" s="2"/>
      <c r="UGI14" s="2"/>
      <c r="UGO14" s="2"/>
      <c r="UGP14" s="2"/>
      <c r="UGV14" s="2"/>
      <c r="UGW14" s="2"/>
      <c r="UHC14" s="2"/>
      <c r="UHD14" s="2"/>
      <c r="UHJ14" s="2"/>
      <c r="UHK14" s="2"/>
      <c r="UHQ14" s="2"/>
      <c r="UHR14" s="2"/>
      <c r="UHX14" s="2"/>
      <c r="UHY14" s="2"/>
      <c r="UIE14" s="2"/>
      <c r="UIF14" s="2"/>
      <c r="UIL14" s="2"/>
      <c r="UIM14" s="2"/>
      <c r="UIS14" s="2"/>
      <c r="UIT14" s="2"/>
      <c r="UIZ14" s="2"/>
      <c r="UJA14" s="2"/>
      <c r="UJG14" s="2"/>
      <c r="UJH14" s="2"/>
      <c r="UJN14" s="2"/>
      <c r="UJO14" s="2"/>
      <c r="UJU14" s="2"/>
      <c r="UJV14" s="2"/>
      <c r="UKB14" s="2"/>
      <c r="UKC14" s="2"/>
      <c r="UKI14" s="2"/>
      <c r="UKJ14" s="2"/>
      <c r="UKP14" s="2"/>
      <c r="UKQ14" s="2"/>
      <c r="UKW14" s="2"/>
      <c r="UKX14" s="2"/>
      <c r="ULD14" s="2"/>
      <c r="ULE14" s="2"/>
      <c r="ULK14" s="2"/>
      <c r="ULL14" s="2"/>
      <c r="ULR14" s="2"/>
      <c r="ULS14" s="2"/>
      <c r="ULY14" s="2"/>
      <c r="ULZ14" s="2"/>
      <c r="UMF14" s="2"/>
      <c r="UMG14" s="2"/>
      <c r="UMM14" s="2"/>
      <c r="UMN14" s="2"/>
      <c r="UMT14" s="2"/>
      <c r="UMU14" s="2"/>
      <c r="UNA14" s="2"/>
      <c r="UNB14" s="2"/>
      <c r="UNH14" s="2"/>
      <c r="UNI14" s="2"/>
      <c r="UNO14" s="2"/>
      <c r="UNP14" s="2"/>
      <c r="UNV14" s="2"/>
      <c r="UNW14" s="2"/>
      <c r="UOC14" s="2"/>
      <c r="UOD14" s="2"/>
      <c r="UOJ14" s="2"/>
      <c r="UOK14" s="2"/>
      <c r="UOQ14" s="2"/>
      <c r="UOR14" s="2"/>
      <c r="UOX14" s="2"/>
      <c r="UOY14" s="2"/>
      <c r="UPE14" s="2"/>
      <c r="UPF14" s="2"/>
      <c r="UPL14" s="2"/>
      <c r="UPM14" s="2"/>
      <c r="UPS14" s="2"/>
      <c r="UPT14" s="2"/>
      <c r="UPZ14" s="2"/>
      <c r="UQA14" s="2"/>
      <c r="UQG14" s="2"/>
      <c r="UQH14" s="2"/>
      <c r="UQN14" s="2"/>
      <c r="UQO14" s="2"/>
      <c r="UQU14" s="2"/>
      <c r="UQV14" s="2"/>
      <c r="URB14" s="2"/>
      <c r="URC14" s="2"/>
      <c r="URI14" s="2"/>
      <c r="URJ14" s="2"/>
      <c r="URP14" s="2"/>
      <c r="URQ14" s="2"/>
      <c r="URW14" s="2"/>
      <c r="URX14" s="2"/>
      <c r="USD14" s="2"/>
      <c r="USE14" s="2"/>
      <c r="USK14" s="2"/>
      <c r="USL14" s="2"/>
      <c r="USR14" s="2"/>
      <c r="USS14" s="2"/>
      <c r="USY14" s="2"/>
      <c r="USZ14" s="2"/>
      <c r="UTF14" s="2"/>
      <c r="UTG14" s="2"/>
      <c r="UTM14" s="2"/>
      <c r="UTN14" s="2"/>
      <c r="UTT14" s="2"/>
      <c r="UTU14" s="2"/>
      <c r="UUA14" s="2"/>
      <c r="UUB14" s="2"/>
      <c r="UUH14" s="2"/>
      <c r="UUI14" s="2"/>
      <c r="UUO14" s="2"/>
      <c r="UUP14" s="2"/>
      <c r="UUV14" s="2"/>
      <c r="UUW14" s="2"/>
      <c r="UVC14" s="2"/>
      <c r="UVD14" s="2"/>
      <c r="UVJ14" s="2"/>
      <c r="UVK14" s="2"/>
      <c r="UVQ14" s="2"/>
      <c r="UVR14" s="2"/>
      <c r="UVX14" s="2"/>
      <c r="UVY14" s="2"/>
      <c r="UWE14" s="2"/>
      <c r="UWF14" s="2"/>
      <c r="UWL14" s="2"/>
      <c r="UWM14" s="2"/>
      <c r="UWS14" s="2"/>
      <c r="UWT14" s="2"/>
      <c r="UWZ14" s="2"/>
      <c r="UXA14" s="2"/>
      <c r="UXG14" s="2"/>
      <c r="UXH14" s="2"/>
      <c r="UXN14" s="2"/>
      <c r="UXO14" s="2"/>
      <c r="UXU14" s="2"/>
      <c r="UXV14" s="2"/>
      <c r="UYB14" s="2"/>
      <c r="UYC14" s="2"/>
      <c r="UYI14" s="2"/>
      <c r="UYJ14" s="2"/>
      <c r="UYP14" s="2"/>
      <c r="UYQ14" s="2"/>
      <c r="UYW14" s="2"/>
      <c r="UYX14" s="2"/>
      <c r="UZD14" s="2"/>
      <c r="UZE14" s="2"/>
      <c r="UZK14" s="2"/>
      <c r="UZL14" s="2"/>
      <c r="UZR14" s="2"/>
      <c r="UZS14" s="2"/>
      <c r="UZY14" s="2"/>
      <c r="UZZ14" s="2"/>
      <c r="VAF14" s="2"/>
      <c r="VAG14" s="2"/>
      <c r="VAM14" s="2"/>
      <c r="VAN14" s="2"/>
      <c r="VAT14" s="2"/>
      <c r="VAU14" s="2"/>
      <c r="VBA14" s="2"/>
      <c r="VBB14" s="2"/>
      <c r="VBH14" s="2"/>
      <c r="VBI14" s="2"/>
      <c r="VBO14" s="2"/>
      <c r="VBP14" s="2"/>
      <c r="VBV14" s="2"/>
      <c r="VBW14" s="2"/>
      <c r="VCC14" s="2"/>
      <c r="VCD14" s="2"/>
      <c r="VCJ14" s="2"/>
      <c r="VCK14" s="2"/>
      <c r="VCQ14" s="2"/>
      <c r="VCR14" s="2"/>
      <c r="VCX14" s="2"/>
      <c r="VCY14" s="2"/>
      <c r="VDE14" s="2"/>
      <c r="VDF14" s="2"/>
      <c r="VDL14" s="2"/>
      <c r="VDM14" s="2"/>
      <c r="VDS14" s="2"/>
      <c r="VDT14" s="2"/>
      <c r="VDZ14" s="2"/>
      <c r="VEA14" s="2"/>
      <c r="VEG14" s="2"/>
      <c r="VEH14" s="2"/>
      <c r="VEN14" s="2"/>
      <c r="VEO14" s="2"/>
      <c r="VEU14" s="2"/>
      <c r="VEV14" s="2"/>
      <c r="VFB14" s="2"/>
      <c r="VFC14" s="2"/>
      <c r="VFI14" s="2"/>
      <c r="VFJ14" s="2"/>
      <c r="VFP14" s="2"/>
      <c r="VFQ14" s="2"/>
      <c r="VFW14" s="2"/>
      <c r="VFX14" s="2"/>
      <c r="VGD14" s="2"/>
      <c r="VGE14" s="2"/>
      <c r="VGK14" s="2"/>
      <c r="VGL14" s="2"/>
      <c r="VGR14" s="2"/>
      <c r="VGS14" s="2"/>
      <c r="VGY14" s="2"/>
      <c r="VGZ14" s="2"/>
      <c r="VHF14" s="2"/>
      <c r="VHG14" s="2"/>
      <c r="VHM14" s="2"/>
      <c r="VHN14" s="2"/>
      <c r="VHT14" s="2"/>
      <c r="VHU14" s="2"/>
      <c r="VIA14" s="2"/>
      <c r="VIB14" s="2"/>
      <c r="VIH14" s="2"/>
      <c r="VII14" s="2"/>
      <c r="VIO14" s="2"/>
      <c r="VIP14" s="2"/>
      <c r="VIV14" s="2"/>
      <c r="VIW14" s="2"/>
      <c r="VJC14" s="2"/>
      <c r="VJD14" s="2"/>
      <c r="VJJ14" s="2"/>
      <c r="VJK14" s="2"/>
      <c r="VJQ14" s="2"/>
      <c r="VJR14" s="2"/>
      <c r="VJX14" s="2"/>
      <c r="VJY14" s="2"/>
      <c r="VKE14" s="2"/>
      <c r="VKF14" s="2"/>
      <c r="VKL14" s="2"/>
      <c r="VKM14" s="2"/>
      <c r="VKS14" s="2"/>
      <c r="VKT14" s="2"/>
      <c r="VKZ14" s="2"/>
      <c r="VLA14" s="2"/>
      <c r="VLG14" s="2"/>
      <c r="VLH14" s="2"/>
      <c r="VLN14" s="2"/>
      <c r="VLO14" s="2"/>
      <c r="VLU14" s="2"/>
      <c r="VLV14" s="2"/>
      <c r="VMB14" s="2"/>
      <c r="VMC14" s="2"/>
      <c r="VMI14" s="2"/>
      <c r="VMJ14" s="2"/>
      <c r="VMP14" s="2"/>
      <c r="VMQ14" s="2"/>
      <c r="VMW14" s="2"/>
      <c r="VMX14" s="2"/>
      <c r="VND14" s="2"/>
      <c r="VNE14" s="2"/>
      <c r="VNK14" s="2"/>
      <c r="VNL14" s="2"/>
      <c r="VNR14" s="2"/>
      <c r="VNS14" s="2"/>
      <c r="VNY14" s="2"/>
      <c r="VNZ14" s="2"/>
      <c r="VOF14" s="2"/>
      <c r="VOG14" s="2"/>
      <c r="VOM14" s="2"/>
      <c r="VON14" s="2"/>
      <c r="VOT14" s="2"/>
      <c r="VOU14" s="2"/>
      <c r="VPA14" s="2"/>
      <c r="VPB14" s="2"/>
      <c r="VPH14" s="2"/>
      <c r="VPI14" s="2"/>
      <c r="VPO14" s="2"/>
      <c r="VPP14" s="2"/>
      <c r="VPV14" s="2"/>
      <c r="VPW14" s="2"/>
      <c r="VQC14" s="2"/>
      <c r="VQD14" s="2"/>
      <c r="VQJ14" s="2"/>
      <c r="VQK14" s="2"/>
      <c r="VQQ14" s="2"/>
      <c r="VQR14" s="2"/>
      <c r="VQX14" s="2"/>
      <c r="VQY14" s="2"/>
      <c r="VRE14" s="2"/>
      <c r="VRF14" s="2"/>
      <c r="VRL14" s="2"/>
      <c r="VRM14" s="2"/>
      <c r="VRS14" s="2"/>
      <c r="VRT14" s="2"/>
      <c r="VRZ14" s="2"/>
      <c r="VSA14" s="2"/>
      <c r="VSG14" s="2"/>
      <c r="VSH14" s="2"/>
      <c r="VSN14" s="2"/>
      <c r="VSO14" s="2"/>
      <c r="VSU14" s="2"/>
      <c r="VSV14" s="2"/>
      <c r="VTB14" s="2"/>
      <c r="VTC14" s="2"/>
      <c r="VTI14" s="2"/>
      <c r="VTJ14" s="2"/>
      <c r="VTP14" s="2"/>
      <c r="VTQ14" s="2"/>
      <c r="VTW14" s="2"/>
      <c r="VTX14" s="2"/>
      <c r="VUD14" s="2"/>
      <c r="VUE14" s="2"/>
      <c r="VUK14" s="2"/>
      <c r="VUL14" s="2"/>
      <c r="VUR14" s="2"/>
      <c r="VUS14" s="2"/>
      <c r="VUY14" s="2"/>
      <c r="VUZ14" s="2"/>
      <c r="VVF14" s="2"/>
      <c r="VVG14" s="2"/>
      <c r="VVM14" s="2"/>
      <c r="VVN14" s="2"/>
      <c r="VVT14" s="2"/>
      <c r="VVU14" s="2"/>
      <c r="VWA14" s="2"/>
      <c r="VWB14" s="2"/>
      <c r="VWH14" s="2"/>
      <c r="VWI14" s="2"/>
      <c r="VWO14" s="2"/>
      <c r="VWP14" s="2"/>
      <c r="VWV14" s="2"/>
      <c r="VWW14" s="2"/>
      <c r="VXC14" s="2"/>
      <c r="VXD14" s="2"/>
      <c r="VXJ14" s="2"/>
      <c r="VXK14" s="2"/>
      <c r="VXQ14" s="2"/>
      <c r="VXR14" s="2"/>
      <c r="VXX14" s="2"/>
      <c r="VXY14" s="2"/>
      <c r="VYE14" s="2"/>
      <c r="VYF14" s="2"/>
      <c r="VYL14" s="2"/>
      <c r="VYM14" s="2"/>
      <c r="VYS14" s="2"/>
      <c r="VYT14" s="2"/>
      <c r="VYZ14" s="2"/>
      <c r="VZA14" s="2"/>
      <c r="VZG14" s="2"/>
      <c r="VZH14" s="2"/>
      <c r="VZN14" s="2"/>
      <c r="VZO14" s="2"/>
      <c r="VZU14" s="2"/>
      <c r="VZV14" s="2"/>
      <c r="WAB14" s="2"/>
      <c r="WAC14" s="2"/>
      <c r="WAI14" s="2"/>
      <c r="WAJ14" s="2"/>
      <c r="WAP14" s="2"/>
      <c r="WAQ14" s="2"/>
      <c r="WAW14" s="2"/>
      <c r="WAX14" s="2"/>
      <c r="WBD14" s="2"/>
      <c r="WBE14" s="2"/>
      <c r="WBK14" s="2"/>
      <c r="WBL14" s="2"/>
      <c r="WBR14" s="2"/>
      <c r="WBS14" s="2"/>
      <c r="WBY14" s="2"/>
      <c r="WBZ14" s="2"/>
      <c r="WCF14" s="2"/>
      <c r="WCG14" s="2"/>
      <c r="WCM14" s="2"/>
      <c r="WCN14" s="2"/>
      <c r="WCT14" s="2"/>
      <c r="WCU14" s="2"/>
      <c r="WDA14" s="2"/>
      <c r="WDB14" s="2"/>
      <c r="WDH14" s="2"/>
      <c r="WDI14" s="2"/>
      <c r="WDO14" s="2"/>
      <c r="WDP14" s="2"/>
      <c r="WDV14" s="2"/>
      <c r="WDW14" s="2"/>
      <c r="WEC14" s="2"/>
      <c r="WED14" s="2"/>
      <c r="WEJ14" s="2"/>
      <c r="WEK14" s="2"/>
      <c r="WEQ14" s="2"/>
      <c r="WER14" s="2"/>
      <c r="WEX14" s="2"/>
      <c r="WEY14" s="2"/>
      <c r="WFE14" s="2"/>
      <c r="WFF14" s="2"/>
      <c r="WFL14" s="2"/>
      <c r="WFM14" s="2"/>
      <c r="WFS14" s="2"/>
      <c r="WFT14" s="2"/>
      <c r="WFZ14" s="2"/>
      <c r="WGA14" s="2"/>
      <c r="WGG14" s="2"/>
      <c r="WGH14" s="2"/>
      <c r="WGN14" s="2"/>
      <c r="WGO14" s="2"/>
      <c r="WGU14" s="2"/>
      <c r="WGV14" s="2"/>
      <c r="WHB14" s="2"/>
      <c r="WHC14" s="2"/>
      <c r="WHI14" s="2"/>
      <c r="WHJ14" s="2"/>
      <c r="WHP14" s="2"/>
      <c r="WHQ14" s="2"/>
      <c r="WHW14" s="2"/>
      <c r="WHX14" s="2"/>
      <c r="WID14" s="2"/>
      <c r="WIE14" s="2"/>
      <c r="WIK14" s="2"/>
      <c r="WIL14" s="2"/>
      <c r="WIR14" s="2"/>
      <c r="WIS14" s="2"/>
      <c r="WIY14" s="2"/>
      <c r="WIZ14" s="2"/>
      <c r="WJF14" s="2"/>
      <c r="WJG14" s="2"/>
      <c r="WJM14" s="2"/>
      <c r="WJN14" s="2"/>
      <c r="WJT14" s="2"/>
      <c r="WJU14" s="2"/>
      <c r="WKA14" s="2"/>
      <c r="WKB14" s="2"/>
      <c r="WKH14" s="2"/>
      <c r="WKI14" s="2"/>
      <c r="WKO14" s="2"/>
      <c r="WKP14" s="2"/>
      <c r="WKV14" s="2"/>
      <c r="WKW14" s="2"/>
      <c r="WLC14" s="2"/>
      <c r="WLD14" s="2"/>
      <c r="WLJ14" s="2"/>
      <c r="WLK14" s="2"/>
      <c r="WLQ14" s="2"/>
      <c r="WLR14" s="2"/>
      <c r="WLX14" s="2"/>
      <c r="WLY14" s="2"/>
      <c r="WME14" s="2"/>
      <c r="WMF14" s="2"/>
      <c r="WML14" s="2"/>
      <c r="WMM14" s="2"/>
      <c r="WMS14" s="2"/>
      <c r="WMT14" s="2"/>
      <c r="WMZ14" s="2"/>
      <c r="WNA14" s="2"/>
      <c r="WNG14" s="2"/>
      <c r="WNH14" s="2"/>
      <c r="WNN14" s="2"/>
      <c r="WNO14" s="2"/>
      <c r="WNU14" s="2"/>
      <c r="WNV14" s="2"/>
      <c r="WOB14" s="2"/>
      <c r="WOC14" s="2"/>
      <c r="WOI14" s="2"/>
      <c r="WOJ14" s="2"/>
      <c r="WOP14" s="2"/>
      <c r="WOQ14" s="2"/>
      <c r="WOW14" s="2"/>
      <c r="WOX14" s="2"/>
      <c r="WPD14" s="2"/>
      <c r="WPE14" s="2"/>
      <c r="WPK14" s="2"/>
      <c r="WPL14" s="2"/>
      <c r="WPR14" s="2"/>
      <c r="WPS14" s="2"/>
      <c r="WPY14" s="2"/>
      <c r="WPZ14" s="2"/>
      <c r="WQF14" s="2"/>
      <c r="WQG14" s="2"/>
      <c r="WQM14" s="2"/>
      <c r="WQN14" s="2"/>
      <c r="WQT14" s="2"/>
      <c r="WQU14" s="2"/>
      <c r="WRA14" s="2"/>
      <c r="WRB14" s="2"/>
      <c r="WRH14" s="2"/>
      <c r="WRI14" s="2"/>
      <c r="WRO14" s="2"/>
      <c r="WRP14" s="2"/>
      <c r="WRV14" s="2"/>
      <c r="WRW14" s="2"/>
      <c r="WSC14" s="2"/>
      <c r="WSD14" s="2"/>
      <c r="WSJ14" s="2"/>
      <c r="WSK14" s="2"/>
      <c r="WSQ14" s="2"/>
      <c r="WSR14" s="2"/>
      <c r="WSX14" s="2"/>
      <c r="WSY14" s="2"/>
      <c r="WTE14" s="2"/>
      <c r="WTF14" s="2"/>
      <c r="WTL14" s="2"/>
      <c r="WTM14" s="2"/>
      <c r="WTS14" s="2"/>
      <c r="WTT14" s="2"/>
      <c r="WTZ14" s="2"/>
      <c r="WUA14" s="2"/>
      <c r="WUG14" s="2"/>
      <c r="WUH14" s="2"/>
      <c r="WUN14" s="2"/>
      <c r="WUO14" s="2"/>
      <c r="WUU14" s="2"/>
      <c r="WUV14" s="2"/>
      <c r="WVB14" s="2"/>
      <c r="WVC14" s="2"/>
      <c r="WVI14" s="2"/>
      <c r="WVJ14" s="2"/>
      <c r="WVP14" s="2"/>
      <c r="WVQ14" s="2"/>
      <c r="WVW14" s="2"/>
      <c r="WVX14" s="2"/>
      <c r="WWD14" s="2"/>
      <c r="WWE14" s="2"/>
      <c r="WWK14" s="2"/>
      <c r="WWL14" s="2"/>
      <c r="WWR14" s="2"/>
      <c r="WWS14" s="2"/>
      <c r="WWY14" s="2"/>
      <c r="WWZ14" s="2"/>
      <c r="WXF14" s="2"/>
      <c r="WXG14" s="2"/>
      <c r="WXM14" s="2"/>
      <c r="WXN14" s="2"/>
      <c r="WXT14" s="2"/>
      <c r="WXU14" s="2"/>
      <c r="WYA14" s="2"/>
      <c r="WYB14" s="2"/>
      <c r="WYH14" s="2"/>
      <c r="WYI14" s="2"/>
      <c r="WYO14" s="2"/>
      <c r="WYP14" s="2"/>
      <c r="WYV14" s="2"/>
      <c r="WYW14" s="2"/>
      <c r="WZC14" s="2"/>
      <c r="WZD14" s="2"/>
      <c r="WZJ14" s="2"/>
      <c r="WZK14" s="2"/>
      <c r="WZQ14" s="2"/>
      <c r="WZR14" s="2"/>
      <c r="WZX14" s="2"/>
      <c r="WZY14" s="2"/>
      <c r="XAE14" s="2"/>
      <c r="XAF14" s="2"/>
      <c r="XAL14" s="2"/>
      <c r="XAM14" s="2"/>
      <c r="XAS14" s="2"/>
      <c r="XAT14" s="2"/>
      <c r="XAZ14" s="2"/>
      <c r="XBA14" s="2"/>
      <c r="XBG14" s="2"/>
      <c r="XBH14" s="2"/>
      <c r="XBN14" s="2"/>
      <c r="XBO14" s="2"/>
      <c r="XBU14" s="2"/>
      <c r="XBV14" s="2"/>
      <c r="XCB14" s="2"/>
      <c r="XCC14" s="2"/>
      <c r="XCI14" s="2"/>
      <c r="XCJ14" s="2"/>
      <c r="XCP14" s="2"/>
      <c r="XCQ14" s="2"/>
      <c r="XCW14" s="2"/>
      <c r="XCX14" s="2"/>
      <c r="XDD14" s="2"/>
      <c r="XDE14" s="2"/>
      <c r="XDK14" s="2"/>
      <c r="XDL14" s="2"/>
      <c r="XDR14" s="2"/>
      <c r="XDS14" s="2"/>
      <c r="XDY14" s="2"/>
      <c r="XDZ14" s="2"/>
      <c r="XEF14" s="2"/>
      <c r="XEG14" s="2"/>
      <c r="XEM14" s="2"/>
      <c r="XEN14" s="2"/>
      <c r="XET14" s="2"/>
      <c r="XEU14" s="2"/>
      <c r="XFA14" s="2"/>
      <c r="XFB14" s="2"/>
    </row>
    <row r="15" spans="1:1024 1030:2046 2052:3068 3074:5119 5125:6141 6147:7163 7169:8192 8198:9214 9220:10236 10242:12287 12293:13309 13315:14331 14337:15360 15366:16382" ht="24.75" thickBot="1" x14ac:dyDescent="0.6">
      <c r="A15" s="2" t="s">
        <v>99</v>
      </c>
      <c r="C15" s="10">
        <f>SUM(C8:C14)</f>
        <v>20836487601</v>
      </c>
      <c r="D15" s="11"/>
      <c r="E15" s="10">
        <f>SUM(E8:E14)</f>
        <v>4260979</v>
      </c>
      <c r="F15" s="11"/>
      <c r="G15" s="10">
        <f>SUM(G8:G14)</f>
        <v>20832226622</v>
      </c>
      <c r="H15" s="11"/>
      <c r="I15" s="10">
        <f>SUM(I8:I14)</f>
        <v>82229808759</v>
      </c>
      <c r="J15" s="11"/>
      <c r="K15" s="10">
        <f>SUM(K8:K14)</f>
        <v>4260979</v>
      </c>
      <c r="L15" s="11"/>
      <c r="M15" s="10">
        <f>SUM(M8:M14)</f>
        <v>82225547780</v>
      </c>
    </row>
    <row r="16" spans="1:1024 1030:2046 2052:3068 3074:5119 5125:6141 6147:7163 7169:8192 8198:9214 9220:10236 10242:12287 12293:13309 13315:14331 14337:15360 15366:16382" ht="24.75" thickTop="1" x14ac:dyDescent="0.55000000000000004"/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16"/>
  <sheetViews>
    <sheetView rightToLeft="1" workbookViewId="0">
      <selection activeCell="G116" sqref="G116"/>
    </sheetView>
  </sheetViews>
  <sheetFormatPr defaultRowHeight="24" x14ac:dyDescent="0.55000000000000004"/>
  <cols>
    <col min="1" max="1" width="35.7109375" style="2" bestFit="1" customWidth="1"/>
    <col min="2" max="2" width="1" style="2" customWidth="1"/>
    <col min="3" max="3" width="18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29.5703125" style="2" bestFit="1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20" width="16.5703125" style="2" bestFit="1" customWidth="1"/>
    <col min="21" max="16384" width="9.140625" style="2"/>
  </cols>
  <sheetData>
    <row r="2" spans="1:25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</row>
    <row r="3" spans="1:25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  <c r="F3" s="34" t="s">
        <v>137</v>
      </c>
      <c r="G3" s="34" t="s">
        <v>137</v>
      </c>
      <c r="H3" s="34" t="s">
        <v>137</v>
      </c>
      <c r="I3" s="34" t="s">
        <v>137</v>
      </c>
      <c r="J3" s="34" t="s">
        <v>137</v>
      </c>
      <c r="K3" s="34" t="s">
        <v>137</v>
      </c>
      <c r="L3" s="34" t="s">
        <v>137</v>
      </c>
      <c r="M3" s="34" t="s">
        <v>137</v>
      </c>
      <c r="N3" s="34" t="s">
        <v>137</v>
      </c>
      <c r="O3" s="34" t="s">
        <v>137</v>
      </c>
      <c r="P3" s="34" t="s">
        <v>137</v>
      </c>
      <c r="Q3" s="34" t="s">
        <v>137</v>
      </c>
    </row>
    <row r="4" spans="1:25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</row>
    <row r="6" spans="1:25" ht="24.75" x14ac:dyDescent="0.55000000000000004">
      <c r="A6" s="33" t="s">
        <v>3</v>
      </c>
      <c r="C6" s="33" t="s">
        <v>139</v>
      </c>
      <c r="D6" s="33" t="s">
        <v>139</v>
      </c>
      <c r="E6" s="33" t="s">
        <v>139</v>
      </c>
      <c r="F6" s="33" t="s">
        <v>139</v>
      </c>
      <c r="G6" s="33" t="s">
        <v>139</v>
      </c>
      <c r="H6" s="33" t="s">
        <v>139</v>
      </c>
      <c r="I6" s="33" t="s">
        <v>139</v>
      </c>
      <c r="K6" s="33" t="s">
        <v>140</v>
      </c>
      <c r="L6" s="33" t="s">
        <v>140</v>
      </c>
      <c r="M6" s="33" t="s">
        <v>140</v>
      </c>
      <c r="N6" s="33" t="s">
        <v>140</v>
      </c>
      <c r="O6" s="33" t="s">
        <v>140</v>
      </c>
      <c r="P6" s="33" t="s">
        <v>140</v>
      </c>
      <c r="Q6" s="33" t="s">
        <v>140</v>
      </c>
    </row>
    <row r="7" spans="1:25" ht="24.75" x14ac:dyDescent="0.55000000000000004">
      <c r="A7" s="33" t="s">
        <v>3</v>
      </c>
      <c r="C7" s="33" t="s">
        <v>7</v>
      </c>
      <c r="E7" s="33" t="s">
        <v>211</v>
      </c>
      <c r="G7" s="33" t="s">
        <v>212</v>
      </c>
      <c r="I7" s="33" t="s">
        <v>214</v>
      </c>
      <c r="K7" s="33" t="s">
        <v>7</v>
      </c>
      <c r="M7" s="33" t="s">
        <v>211</v>
      </c>
      <c r="O7" s="33" t="s">
        <v>212</v>
      </c>
      <c r="Q7" s="33" t="s">
        <v>214</v>
      </c>
    </row>
    <row r="8" spans="1:25" x14ac:dyDescent="0.55000000000000004">
      <c r="A8" s="17" t="s">
        <v>57</v>
      </c>
      <c r="C8" s="6">
        <v>61611</v>
      </c>
      <c r="D8" s="6"/>
      <c r="E8" s="6">
        <v>2257276158</v>
      </c>
      <c r="F8" s="6"/>
      <c r="G8" s="6">
        <v>2977878754</v>
      </c>
      <c r="H8" s="6"/>
      <c r="I8" s="6">
        <f>E8-G8</f>
        <v>-720602596</v>
      </c>
      <c r="J8" s="6"/>
      <c r="K8" s="6">
        <v>1594154</v>
      </c>
      <c r="L8" s="6"/>
      <c r="M8" s="6">
        <v>61628439619</v>
      </c>
      <c r="N8" s="6"/>
      <c r="O8" s="6">
        <v>77051132477</v>
      </c>
      <c r="P8" s="6"/>
      <c r="Q8" s="6">
        <f>M8-O8</f>
        <v>-15422692858</v>
      </c>
      <c r="R8" s="6"/>
      <c r="S8" s="6"/>
      <c r="T8" s="6"/>
      <c r="U8" s="6"/>
      <c r="V8" s="6"/>
      <c r="W8" s="6"/>
      <c r="X8" s="6"/>
      <c r="Y8" s="8"/>
    </row>
    <row r="9" spans="1:25" x14ac:dyDescent="0.55000000000000004">
      <c r="A9" s="17" t="s">
        <v>92</v>
      </c>
      <c r="C9" s="6">
        <v>2551677</v>
      </c>
      <c r="D9" s="6"/>
      <c r="E9" s="6">
        <v>19180593015</v>
      </c>
      <c r="F9" s="6"/>
      <c r="G9" s="6">
        <v>29803810629</v>
      </c>
      <c r="H9" s="6"/>
      <c r="I9" s="6">
        <f t="shared" ref="I9:I72" si="0">E9-G9</f>
        <v>-10623217614</v>
      </c>
      <c r="J9" s="6"/>
      <c r="K9" s="6">
        <v>8144571</v>
      </c>
      <c r="L9" s="6"/>
      <c r="M9" s="6">
        <v>59999631627</v>
      </c>
      <c r="N9" s="6"/>
      <c r="O9" s="6">
        <v>95129301925</v>
      </c>
      <c r="P9" s="6"/>
      <c r="Q9" s="6">
        <f t="shared" ref="Q9:Q72" si="1">M9-O9</f>
        <v>-35129670298</v>
      </c>
      <c r="R9" s="6"/>
      <c r="S9" s="6"/>
      <c r="T9" s="6"/>
      <c r="U9" s="6"/>
      <c r="V9" s="6"/>
      <c r="W9" s="6"/>
      <c r="X9" s="6"/>
      <c r="Y9" s="8"/>
    </row>
    <row r="10" spans="1:25" x14ac:dyDescent="0.55000000000000004">
      <c r="A10" s="17" t="s">
        <v>66</v>
      </c>
      <c r="C10" s="6">
        <v>802003</v>
      </c>
      <c r="D10" s="6"/>
      <c r="E10" s="6">
        <v>14362978694</v>
      </c>
      <c r="F10" s="6"/>
      <c r="G10" s="6">
        <v>20742011016</v>
      </c>
      <c r="H10" s="6"/>
      <c r="I10" s="6">
        <f t="shared" si="0"/>
        <v>-6379032322</v>
      </c>
      <c r="J10" s="6"/>
      <c r="K10" s="6">
        <v>4822064</v>
      </c>
      <c r="L10" s="6"/>
      <c r="M10" s="6">
        <v>86105363872</v>
      </c>
      <c r="N10" s="6"/>
      <c r="O10" s="6">
        <v>124711881517</v>
      </c>
      <c r="P10" s="6"/>
      <c r="Q10" s="6">
        <f t="shared" si="1"/>
        <v>-38606517645</v>
      </c>
      <c r="R10" s="6"/>
      <c r="S10" s="6"/>
      <c r="T10" s="6"/>
      <c r="U10" s="6"/>
      <c r="V10" s="6"/>
      <c r="W10" s="6"/>
      <c r="X10" s="6"/>
      <c r="Y10" s="8"/>
    </row>
    <row r="11" spans="1:25" x14ac:dyDescent="0.55000000000000004">
      <c r="A11" s="17" t="s">
        <v>18</v>
      </c>
      <c r="C11" s="6">
        <v>25000000</v>
      </c>
      <c r="D11" s="6"/>
      <c r="E11" s="6">
        <v>45924732462</v>
      </c>
      <c r="F11" s="6"/>
      <c r="G11" s="6">
        <v>47118651290</v>
      </c>
      <c r="H11" s="6"/>
      <c r="I11" s="6">
        <f t="shared" si="0"/>
        <v>-1193918828</v>
      </c>
      <c r="J11" s="6"/>
      <c r="K11" s="6">
        <v>49930631</v>
      </c>
      <c r="L11" s="6"/>
      <c r="M11" s="6">
        <v>94294187479</v>
      </c>
      <c r="N11" s="6"/>
      <c r="O11" s="6">
        <v>94106559607</v>
      </c>
      <c r="P11" s="6"/>
      <c r="Q11" s="6">
        <f t="shared" si="1"/>
        <v>187627872</v>
      </c>
      <c r="R11" s="6"/>
      <c r="S11" s="6"/>
      <c r="T11" s="6"/>
      <c r="U11" s="6"/>
      <c r="V11" s="6"/>
      <c r="W11" s="6"/>
      <c r="X11" s="6"/>
      <c r="Y11" s="8"/>
    </row>
    <row r="12" spans="1:25" x14ac:dyDescent="0.55000000000000004">
      <c r="A12" s="17" t="s">
        <v>22</v>
      </c>
      <c r="C12" s="6">
        <v>15162492</v>
      </c>
      <c r="D12" s="6"/>
      <c r="E12" s="6">
        <v>63069320294</v>
      </c>
      <c r="F12" s="6"/>
      <c r="G12" s="6">
        <v>75257920119</v>
      </c>
      <c r="H12" s="6"/>
      <c r="I12" s="6">
        <f t="shared" si="0"/>
        <v>-12188599825</v>
      </c>
      <c r="J12" s="6"/>
      <c r="K12" s="6">
        <v>35110110</v>
      </c>
      <c r="L12" s="6"/>
      <c r="M12" s="6">
        <v>172981507715</v>
      </c>
      <c r="N12" s="6"/>
      <c r="O12" s="6">
        <v>175381379388</v>
      </c>
      <c r="P12" s="6"/>
      <c r="Q12" s="6">
        <f t="shared" si="1"/>
        <v>-2399871673</v>
      </c>
      <c r="R12" s="6"/>
      <c r="S12" s="6"/>
      <c r="T12" s="6"/>
      <c r="U12" s="6"/>
      <c r="V12" s="6"/>
      <c r="W12" s="6"/>
      <c r="X12" s="6"/>
      <c r="Y12" s="8"/>
    </row>
    <row r="13" spans="1:25" x14ac:dyDescent="0.55000000000000004">
      <c r="A13" s="17" t="s">
        <v>81</v>
      </c>
      <c r="C13" s="6">
        <v>2924603</v>
      </c>
      <c r="D13" s="6"/>
      <c r="E13" s="6">
        <v>12097372825</v>
      </c>
      <c r="F13" s="6"/>
      <c r="G13" s="6">
        <v>11585736806</v>
      </c>
      <c r="H13" s="6"/>
      <c r="I13" s="6">
        <f t="shared" si="0"/>
        <v>511636019</v>
      </c>
      <c r="J13" s="6"/>
      <c r="K13" s="6">
        <v>57908839</v>
      </c>
      <c r="L13" s="6"/>
      <c r="M13" s="6">
        <v>253373043023</v>
      </c>
      <c r="N13" s="6"/>
      <c r="O13" s="6">
        <v>229404321534</v>
      </c>
      <c r="P13" s="6"/>
      <c r="Q13" s="6">
        <f t="shared" si="1"/>
        <v>23968721489</v>
      </c>
      <c r="R13" s="6"/>
      <c r="S13" s="6"/>
      <c r="T13" s="6"/>
      <c r="U13" s="6"/>
      <c r="V13" s="6"/>
      <c r="W13" s="6"/>
      <c r="X13" s="6"/>
      <c r="Y13" s="8"/>
    </row>
    <row r="14" spans="1:25" x14ac:dyDescent="0.55000000000000004">
      <c r="A14" s="17" t="s">
        <v>19</v>
      </c>
      <c r="C14" s="6">
        <v>35000000</v>
      </c>
      <c r="D14" s="6"/>
      <c r="E14" s="6">
        <v>76540998622</v>
      </c>
      <c r="F14" s="6"/>
      <c r="G14" s="6">
        <v>76392351389</v>
      </c>
      <c r="H14" s="6"/>
      <c r="I14" s="6">
        <f t="shared" si="0"/>
        <v>148647233</v>
      </c>
      <c r="J14" s="6"/>
      <c r="K14" s="6">
        <v>35000001</v>
      </c>
      <c r="L14" s="6"/>
      <c r="M14" s="6">
        <v>76540998623</v>
      </c>
      <c r="N14" s="6"/>
      <c r="O14" s="6">
        <v>76392353571</v>
      </c>
      <c r="P14" s="6"/>
      <c r="Q14" s="6">
        <f t="shared" si="1"/>
        <v>148645052</v>
      </c>
      <c r="R14" s="6"/>
      <c r="S14" s="6"/>
      <c r="T14" s="6"/>
      <c r="U14" s="6"/>
      <c r="V14" s="6"/>
      <c r="W14" s="6"/>
      <c r="X14" s="6"/>
      <c r="Y14" s="8"/>
    </row>
    <row r="15" spans="1:25" x14ac:dyDescent="0.55000000000000004">
      <c r="A15" s="17" t="s">
        <v>54</v>
      </c>
      <c r="C15" s="6">
        <v>10223529</v>
      </c>
      <c r="D15" s="6"/>
      <c r="E15" s="6">
        <v>41216057643</v>
      </c>
      <c r="F15" s="6"/>
      <c r="G15" s="6">
        <v>53354169755</v>
      </c>
      <c r="H15" s="6"/>
      <c r="I15" s="6">
        <f t="shared" si="0"/>
        <v>-12138112112</v>
      </c>
      <c r="J15" s="6"/>
      <c r="K15" s="6">
        <v>17400711</v>
      </c>
      <c r="L15" s="6"/>
      <c r="M15" s="6">
        <v>72728120225</v>
      </c>
      <c r="N15" s="6"/>
      <c r="O15" s="6">
        <v>90810178035</v>
      </c>
      <c r="P15" s="6"/>
      <c r="Q15" s="6">
        <f t="shared" si="1"/>
        <v>-18082057810</v>
      </c>
      <c r="R15" s="6"/>
      <c r="S15" s="6"/>
      <c r="T15" s="6"/>
      <c r="U15" s="6"/>
      <c r="V15" s="6"/>
      <c r="W15" s="6"/>
      <c r="X15" s="6"/>
      <c r="Y15" s="8"/>
    </row>
    <row r="16" spans="1:25" x14ac:dyDescent="0.55000000000000004">
      <c r="A16" s="17" t="s">
        <v>89</v>
      </c>
      <c r="C16" s="6">
        <v>228923</v>
      </c>
      <c r="D16" s="6"/>
      <c r="E16" s="6">
        <v>4918353242</v>
      </c>
      <c r="F16" s="6"/>
      <c r="G16" s="6">
        <v>7486753864</v>
      </c>
      <c r="H16" s="6"/>
      <c r="I16" s="6">
        <f t="shared" si="0"/>
        <v>-2568400622</v>
      </c>
      <c r="J16" s="6"/>
      <c r="K16" s="6">
        <v>2749908</v>
      </c>
      <c r="L16" s="6"/>
      <c r="M16" s="6">
        <v>82064233946</v>
      </c>
      <c r="N16" s="6"/>
      <c r="O16" s="6">
        <v>89933664728</v>
      </c>
      <c r="P16" s="6"/>
      <c r="Q16" s="6">
        <f t="shared" si="1"/>
        <v>-7869430782</v>
      </c>
      <c r="R16" s="6"/>
      <c r="S16" s="6"/>
      <c r="T16" s="6"/>
      <c r="U16" s="6"/>
      <c r="V16" s="6"/>
      <c r="W16" s="6"/>
      <c r="X16" s="6"/>
      <c r="Y16" s="8"/>
    </row>
    <row r="17" spans="1:25" x14ac:dyDescent="0.55000000000000004">
      <c r="A17" s="17" t="s">
        <v>41</v>
      </c>
      <c r="C17" s="6">
        <v>4000000</v>
      </c>
      <c r="D17" s="6"/>
      <c r="E17" s="6">
        <v>25707719125</v>
      </c>
      <c r="F17" s="6"/>
      <c r="G17" s="6">
        <v>13756223129</v>
      </c>
      <c r="H17" s="6"/>
      <c r="I17" s="6">
        <f t="shared" si="0"/>
        <v>11951495996</v>
      </c>
      <c r="J17" s="6"/>
      <c r="K17" s="6">
        <v>5498941</v>
      </c>
      <c r="L17" s="6"/>
      <c r="M17" s="6">
        <v>35256308209</v>
      </c>
      <c r="N17" s="6"/>
      <c r="O17" s="6">
        <v>18911164842</v>
      </c>
      <c r="P17" s="6"/>
      <c r="Q17" s="6">
        <f t="shared" si="1"/>
        <v>16345143367</v>
      </c>
      <c r="R17" s="6"/>
      <c r="S17" s="6"/>
      <c r="T17" s="6"/>
      <c r="U17" s="6"/>
      <c r="V17" s="6"/>
      <c r="W17" s="6"/>
      <c r="X17" s="6"/>
      <c r="Y17" s="8"/>
    </row>
    <row r="18" spans="1:25" x14ac:dyDescent="0.55000000000000004">
      <c r="A18" s="17" t="s">
        <v>74</v>
      </c>
      <c r="C18" s="6">
        <v>1000000</v>
      </c>
      <c r="D18" s="6"/>
      <c r="E18" s="6">
        <v>3442395166</v>
      </c>
      <c r="F18" s="6"/>
      <c r="G18" s="6">
        <v>5021845304</v>
      </c>
      <c r="H18" s="6"/>
      <c r="I18" s="6">
        <f t="shared" si="0"/>
        <v>-1579450138</v>
      </c>
      <c r="J18" s="6"/>
      <c r="K18" s="6">
        <v>4849514</v>
      </c>
      <c r="L18" s="6"/>
      <c r="M18" s="6">
        <v>29488602344</v>
      </c>
      <c r="N18" s="6"/>
      <c r="O18" s="6">
        <v>28505291354</v>
      </c>
      <c r="P18" s="6"/>
      <c r="Q18" s="6">
        <f t="shared" si="1"/>
        <v>983310990</v>
      </c>
      <c r="R18" s="6"/>
      <c r="S18" s="6"/>
      <c r="T18" s="6"/>
      <c r="U18" s="6"/>
      <c r="V18" s="6"/>
      <c r="W18" s="6"/>
      <c r="X18" s="6"/>
      <c r="Y18" s="8"/>
    </row>
    <row r="19" spans="1:25" x14ac:dyDescent="0.55000000000000004">
      <c r="A19" s="17" t="s">
        <v>16</v>
      </c>
      <c r="C19" s="6">
        <v>1000000</v>
      </c>
      <c r="D19" s="6"/>
      <c r="E19" s="6">
        <v>6414074760</v>
      </c>
      <c r="F19" s="6"/>
      <c r="G19" s="6">
        <v>6794371377</v>
      </c>
      <c r="H19" s="6"/>
      <c r="I19" s="6">
        <f t="shared" si="0"/>
        <v>-380296617</v>
      </c>
      <c r="J19" s="6"/>
      <c r="K19" s="6">
        <v>4317206</v>
      </c>
      <c r="L19" s="6"/>
      <c r="M19" s="6">
        <v>30594882852</v>
      </c>
      <c r="N19" s="6"/>
      <c r="O19" s="6">
        <v>31805147640</v>
      </c>
      <c r="P19" s="6"/>
      <c r="Q19" s="6">
        <f t="shared" si="1"/>
        <v>-1210264788</v>
      </c>
      <c r="R19" s="6"/>
      <c r="S19" s="6"/>
      <c r="T19" s="6"/>
      <c r="U19" s="6"/>
      <c r="V19" s="6"/>
      <c r="W19" s="6"/>
      <c r="X19" s="6"/>
      <c r="Y19" s="8"/>
    </row>
    <row r="20" spans="1:25" x14ac:dyDescent="0.55000000000000004">
      <c r="A20" s="17" t="s">
        <v>37</v>
      </c>
      <c r="C20" s="6">
        <v>7093274</v>
      </c>
      <c r="D20" s="6"/>
      <c r="E20" s="6">
        <v>41098429556</v>
      </c>
      <c r="F20" s="6"/>
      <c r="G20" s="6">
        <v>41098429556</v>
      </c>
      <c r="H20" s="6"/>
      <c r="I20" s="6">
        <f t="shared" si="0"/>
        <v>0</v>
      </c>
      <c r="J20" s="6"/>
      <c r="K20" s="6">
        <v>7093274</v>
      </c>
      <c r="L20" s="6"/>
      <c r="M20" s="6">
        <v>41098429556</v>
      </c>
      <c r="N20" s="6"/>
      <c r="O20" s="6">
        <v>41098429556</v>
      </c>
      <c r="P20" s="6"/>
      <c r="Q20" s="6">
        <f t="shared" si="1"/>
        <v>0</v>
      </c>
      <c r="R20" s="6"/>
      <c r="S20" s="6"/>
      <c r="T20" s="6"/>
      <c r="U20" s="6"/>
      <c r="V20" s="6"/>
      <c r="W20" s="6"/>
      <c r="X20" s="6"/>
      <c r="Y20" s="8"/>
    </row>
    <row r="21" spans="1:25" x14ac:dyDescent="0.55000000000000004">
      <c r="A21" s="17" t="s">
        <v>77</v>
      </c>
      <c r="C21" s="6">
        <v>1000000</v>
      </c>
      <c r="D21" s="6"/>
      <c r="E21" s="6">
        <v>4613033501</v>
      </c>
      <c r="F21" s="6"/>
      <c r="G21" s="6">
        <v>5034648235</v>
      </c>
      <c r="H21" s="6"/>
      <c r="I21" s="6">
        <f t="shared" si="0"/>
        <v>-421614734</v>
      </c>
      <c r="J21" s="6"/>
      <c r="K21" s="6">
        <v>22915061</v>
      </c>
      <c r="L21" s="6"/>
      <c r="M21" s="6">
        <v>123441744529</v>
      </c>
      <c r="N21" s="6"/>
      <c r="O21" s="6">
        <v>115369271318</v>
      </c>
      <c r="P21" s="6"/>
      <c r="Q21" s="6">
        <f t="shared" si="1"/>
        <v>8072473211</v>
      </c>
      <c r="R21" s="6"/>
      <c r="S21" s="6"/>
      <c r="T21" s="6"/>
      <c r="U21" s="6"/>
      <c r="V21" s="6"/>
      <c r="W21" s="6"/>
      <c r="X21" s="6"/>
      <c r="Y21" s="8"/>
    </row>
    <row r="22" spans="1:25" x14ac:dyDescent="0.55000000000000004">
      <c r="A22" s="17" t="s">
        <v>47</v>
      </c>
      <c r="C22" s="6">
        <v>59490450</v>
      </c>
      <c r="D22" s="6"/>
      <c r="E22" s="6">
        <v>70040391880</v>
      </c>
      <c r="F22" s="6"/>
      <c r="G22" s="6">
        <v>64759470028</v>
      </c>
      <c r="H22" s="6"/>
      <c r="I22" s="6">
        <f t="shared" si="0"/>
        <v>5280921852</v>
      </c>
      <c r="J22" s="6"/>
      <c r="K22" s="6">
        <v>531829986</v>
      </c>
      <c r="L22" s="6"/>
      <c r="M22" s="6">
        <v>605659330287</v>
      </c>
      <c r="N22" s="6"/>
      <c r="O22" s="6">
        <v>610272682580</v>
      </c>
      <c r="P22" s="6"/>
      <c r="Q22" s="6">
        <f t="shared" si="1"/>
        <v>-4613352293</v>
      </c>
      <c r="R22" s="6"/>
      <c r="S22" s="6"/>
      <c r="T22" s="6"/>
      <c r="U22" s="6"/>
      <c r="V22" s="6"/>
      <c r="W22" s="6"/>
      <c r="X22" s="6"/>
      <c r="Y22" s="8"/>
    </row>
    <row r="23" spans="1:25" x14ac:dyDescent="0.55000000000000004">
      <c r="A23" s="17" t="s">
        <v>53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800000</v>
      </c>
      <c r="L23" s="6"/>
      <c r="M23" s="6">
        <v>3992219119</v>
      </c>
      <c r="N23" s="6"/>
      <c r="O23" s="6">
        <v>3314360384</v>
      </c>
      <c r="P23" s="6"/>
      <c r="Q23" s="6">
        <f t="shared" si="1"/>
        <v>677858735</v>
      </c>
      <c r="R23" s="6"/>
      <c r="S23" s="6"/>
      <c r="T23" s="6"/>
      <c r="U23" s="6"/>
      <c r="V23" s="6"/>
      <c r="W23" s="6"/>
      <c r="X23" s="6"/>
      <c r="Y23" s="8"/>
    </row>
    <row r="24" spans="1:25" x14ac:dyDescent="0.55000000000000004">
      <c r="A24" s="17" t="s">
        <v>95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100000</v>
      </c>
      <c r="L24" s="6"/>
      <c r="M24" s="6">
        <v>1162127887</v>
      </c>
      <c r="N24" s="6"/>
      <c r="O24" s="6">
        <v>1051941497</v>
      </c>
      <c r="P24" s="6"/>
      <c r="Q24" s="6">
        <f t="shared" si="1"/>
        <v>110186390</v>
      </c>
      <c r="R24" s="6"/>
      <c r="S24" s="6"/>
      <c r="T24" s="6"/>
      <c r="U24" s="6"/>
      <c r="V24" s="6"/>
      <c r="W24" s="6"/>
      <c r="X24" s="6"/>
      <c r="Y24" s="8"/>
    </row>
    <row r="25" spans="1:25" x14ac:dyDescent="0.55000000000000004">
      <c r="A25" s="17" t="s">
        <v>90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159008</v>
      </c>
      <c r="L25" s="6"/>
      <c r="M25" s="6">
        <v>760278863</v>
      </c>
      <c r="N25" s="6"/>
      <c r="O25" s="6">
        <v>758697131</v>
      </c>
      <c r="P25" s="6"/>
      <c r="Q25" s="6">
        <f t="shared" si="1"/>
        <v>1581732</v>
      </c>
      <c r="R25" s="6"/>
      <c r="S25" s="6"/>
      <c r="T25" s="6"/>
      <c r="U25" s="6"/>
      <c r="V25" s="6"/>
      <c r="W25" s="6"/>
      <c r="X25" s="6"/>
      <c r="Y25" s="8"/>
    </row>
    <row r="26" spans="1:25" x14ac:dyDescent="0.55000000000000004">
      <c r="A26" s="17" t="s">
        <v>215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7690378</v>
      </c>
      <c r="L26" s="6"/>
      <c r="M26" s="6">
        <v>80825211061</v>
      </c>
      <c r="N26" s="6"/>
      <c r="O26" s="6">
        <v>63373901879</v>
      </c>
      <c r="P26" s="6"/>
      <c r="Q26" s="6">
        <f t="shared" si="1"/>
        <v>17451309182</v>
      </c>
      <c r="R26" s="6"/>
      <c r="S26" s="6"/>
      <c r="T26" s="6"/>
      <c r="U26" s="6"/>
      <c r="V26" s="6"/>
      <c r="W26" s="6"/>
      <c r="X26" s="6"/>
      <c r="Y26" s="8"/>
    </row>
    <row r="27" spans="1:25" x14ac:dyDescent="0.55000000000000004">
      <c r="A27" s="17" t="s">
        <v>216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983703</v>
      </c>
      <c r="L27" s="6"/>
      <c r="M27" s="6">
        <v>41069698624</v>
      </c>
      <c r="N27" s="6"/>
      <c r="O27" s="6">
        <v>39113998686</v>
      </c>
      <c r="P27" s="6"/>
      <c r="Q27" s="6">
        <f t="shared" si="1"/>
        <v>1955699938</v>
      </c>
      <c r="R27" s="6"/>
      <c r="S27" s="6"/>
      <c r="T27" s="6"/>
      <c r="U27" s="6"/>
      <c r="V27" s="6"/>
      <c r="W27" s="6"/>
      <c r="X27" s="6"/>
      <c r="Y27" s="8"/>
    </row>
    <row r="28" spans="1:25" x14ac:dyDescent="0.55000000000000004">
      <c r="A28" s="17" t="s">
        <v>83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44313358</v>
      </c>
      <c r="L28" s="6"/>
      <c r="M28" s="6">
        <v>74713424874</v>
      </c>
      <c r="N28" s="6"/>
      <c r="O28" s="6">
        <v>68942675302</v>
      </c>
      <c r="P28" s="6"/>
      <c r="Q28" s="6">
        <f t="shared" si="1"/>
        <v>5770749572</v>
      </c>
      <c r="R28" s="6"/>
      <c r="S28" s="6"/>
      <c r="T28" s="6"/>
      <c r="U28" s="6"/>
      <c r="V28" s="6"/>
      <c r="W28" s="6"/>
      <c r="X28" s="6"/>
      <c r="Y28" s="8"/>
    </row>
    <row r="29" spans="1:25" x14ac:dyDescent="0.55000000000000004">
      <c r="A29" s="17" t="s">
        <v>192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16329087</v>
      </c>
      <c r="L29" s="6"/>
      <c r="M29" s="6">
        <v>113897318228</v>
      </c>
      <c r="N29" s="6"/>
      <c r="O29" s="6">
        <v>116916107783</v>
      </c>
      <c r="P29" s="6"/>
      <c r="Q29" s="6">
        <f t="shared" si="1"/>
        <v>-3018789555</v>
      </c>
      <c r="R29" s="6"/>
      <c r="S29" s="6"/>
      <c r="T29" s="6"/>
      <c r="U29" s="6"/>
      <c r="V29" s="6"/>
      <c r="W29" s="6"/>
      <c r="X29" s="6"/>
      <c r="Y29" s="8"/>
    </row>
    <row r="30" spans="1:25" x14ac:dyDescent="0.55000000000000004">
      <c r="A30" s="17" t="s">
        <v>217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3700000</v>
      </c>
      <c r="L30" s="6"/>
      <c r="M30" s="6">
        <v>49001780771</v>
      </c>
      <c r="N30" s="6"/>
      <c r="O30" s="6">
        <v>48696521400</v>
      </c>
      <c r="P30" s="6"/>
      <c r="Q30" s="6">
        <f t="shared" si="1"/>
        <v>305259371</v>
      </c>
      <c r="R30" s="6"/>
      <c r="S30" s="6"/>
      <c r="T30" s="6"/>
      <c r="U30" s="6"/>
      <c r="V30" s="6"/>
      <c r="W30" s="6"/>
      <c r="X30" s="6"/>
      <c r="Y30" s="8"/>
    </row>
    <row r="31" spans="1:25" x14ac:dyDescent="0.55000000000000004">
      <c r="A31" s="17" t="s">
        <v>218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10000000</v>
      </c>
      <c r="L31" s="6"/>
      <c r="M31" s="6">
        <v>99342608309</v>
      </c>
      <c r="N31" s="6"/>
      <c r="O31" s="6">
        <v>102592220000</v>
      </c>
      <c r="P31" s="6"/>
      <c r="Q31" s="6">
        <f t="shared" si="1"/>
        <v>-3249611691</v>
      </c>
      <c r="R31" s="6"/>
      <c r="S31" s="6"/>
      <c r="T31" s="6"/>
      <c r="U31" s="6"/>
      <c r="V31" s="6"/>
      <c r="W31" s="6"/>
      <c r="X31" s="6"/>
      <c r="Y31" s="8"/>
    </row>
    <row r="32" spans="1:25" x14ac:dyDescent="0.55000000000000004">
      <c r="A32" s="17" t="s">
        <v>219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65468220</v>
      </c>
      <c r="L32" s="6"/>
      <c r="M32" s="6">
        <v>99118885080</v>
      </c>
      <c r="N32" s="6"/>
      <c r="O32" s="6">
        <v>98529127713</v>
      </c>
      <c r="P32" s="6"/>
      <c r="Q32" s="6">
        <f t="shared" si="1"/>
        <v>589757367</v>
      </c>
      <c r="R32" s="6"/>
      <c r="S32" s="6"/>
      <c r="T32" s="6"/>
      <c r="U32" s="6"/>
      <c r="V32" s="6"/>
      <c r="W32" s="6"/>
      <c r="X32" s="6"/>
      <c r="Y32" s="8"/>
    </row>
    <row r="33" spans="1:25" x14ac:dyDescent="0.55000000000000004">
      <c r="A33" s="17" t="s">
        <v>220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43199</v>
      </c>
      <c r="L33" s="6"/>
      <c r="M33" s="6">
        <v>23897586940</v>
      </c>
      <c r="N33" s="6"/>
      <c r="O33" s="6">
        <v>19358375726</v>
      </c>
      <c r="P33" s="6"/>
      <c r="Q33" s="6">
        <f t="shared" si="1"/>
        <v>4539211214</v>
      </c>
      <c r="R33" s="6"/>
      <c r="S33" s="6"/>
      <c r="T33" s="6"/>
      <c r="U33" s="6"/>
      <c r="V33" s="6"/>
      <c r="W33" s="6"/>
      <c r="X33" s="6"/>
      <c r="Y33" s="8"/>
    </row>
    <row r="34" spans="1:25" x14ac:dyDescent="0.55000000000000004">
      <c r="A34" s="17" t="s">
        <v>221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40438498</v>
      </c>
      <c r="L34" s="6"/>
      <c r="M34" s="6">
        <v>324131240810</v>
      </c>
      <c r="N34" s="6"/>
      <c r="O34" s="6">
        <v>350816893396</v>
      </c>
      <c r="P34" s="6"/>
      <c r="Q34" s="6">
        <f t="shared" si="1"/>
        <v>-26685652586</v>
      </c>
      <c r="R34" s="6"/>
      <c r="S34" s="6"/>
      <c r="T34" s="6"/>
      <c r="U34" s="6"/>
      <c r="V34" s="6"/>
      <c r="W34" s="6"/>
      <c r="X34" s="6"/>
      <c r="Y34" s="8"/>
    </row>
    <row r="35" spans="1:25" x14ac:dyDescent="0.55000000000000004">
      <c r="A35" s="17" t="s">
        <v>222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4700000</v>
      </c>
      <c r="L35" s="6"/>
      <c r="M35" s="6">
        <v>49870274464</v>
      </c>
      <c r="N35" s="6"/>
      <c r="O35" s="6">
        <v>43029442350</v>
      </c>
      <c r="P35" s="6"/>
      <c r="Q35" s="6">
        <f t="shared" si="1"/>
        <v>6840832114</v>
      </c>
      <c r="R35" s="6"/>
      <c r="S35" s="6"/>
      <c r="T35" s="6"/>
      <c r="U35" s="6"/>
      <c r="V35" s="6"/>
      <c r="W35" s="6"/>
      <c r="X35" s="6"/>
      <c r="Y35" s="8"/>
    </row>
    <row r="36" spans="1:25" x14ac:dyDescent="0.55000000000000004">
      <c r="A36" s="17" t="s">
        <v>223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34367103</v>
      </c>
      <c r="L36" s="6"/>
      <c r="M36" s="6">
        <v>105350780671</v>
      </c>
      <c r="N36" s="6"/>
      <c r="O36" s="6">
        <v>122996581887</v>
      </c>
      <c r="P36" s="6"/>
      <c r="Q36" s="6">
        <f t="shared" si="1"/>
        <v>-17645801216</v>
      </c>
      <c r="R36" s="6"/>
      <c r="S36" s="6"/>
      <c r="T36" s="6"/>
      <c r="U36" s="6"/>
      <c r="V36" s="6"/>
      <c r="W36" s="6"/>
      <c r="X36" s="6"/>
      <c r="Y36" s="8"/>
    </row>
    <row r="37" spans="1:25" x14ac:dyDescent="0.55000000000000004">
      <c r="A37" s="17" t="s">
        <v>43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3000000</v>
      </c>
      <c r="L37" s="6"/>
      <c r="M37" s="6">
        <v>5137495587</v>
      </c>
      <c r="N37" s="6"/>
      <c r="O37" s="6">
        <v>5501700287</v>
      </c>
      <c r="P37" s="6"/>
      <c r="Q37" s="6">
        <f t="shared" si="1"/>
        <v>-364204700</v>
      </c>
      <c r="R37" s="6"/>
      <c r="S37" s="6"/>
      <c r="T37" s="6"/>
      <c r="U37" s="6"/>
      <c r="V37" s="6"/>
      <c r="W37" s="6"/>
      <c r="X37" s="6"/>
      <c r="Y37" s="8"/>
    </row>
    <row r="38" spans="1:25" x14ac:dyDescent="0.55000000000000004">
      <c r="A38" s="17" t="s">
        <v>28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869732</v>
      </c>
      <c r="L38" s="6"/>
      <c r="M38" s="6">
        <v>42147649797</v>
      </c>
      <c r="N38" s="6"/>
      <c r="O38" s="6">
        <v>37080854135</v>
      </c>
      <c r="P38" s="6"/>
      <c r="Q38" s="6">
        <f t="shared" si="1"/>
        <v>5066795662</v>
      </c>
      <c r="R38" s="6"/>
      <c r="S38" s="6"/>
      <c r="T38" s="6"/>
      <c r="U38" s="6"/>
      <c r="V38" s="6"/>
      <c r="W38" s="6"/>
      <c r="X38" s="6"/>
      <c r="Y38" s="8"/>
    </row>
    <row r="39" spans="1:25" x14ac:dyDescent="0.55000000000000004">
      <c r="A39" s="17" t="s">
        <v>86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200000</v>
      </c>
      <c r="L39" s="6"/>
      <c r="M39" s="6">
        <v>1742309415</v>
      </c>
      <c r="N39" s="6"/>
      <c r="O39" s="6">
        <v>1190769017</v>
      </c>
      <c r="P39" s="6"/>
      <c r="Q39" s="6">
        <f t="shared" si="1"/>
        <v>551540398</v>
      </c>
      <c r="R39" s="6"/>
      <c r="S39" s="6"/>
      <c r="T39" s="6"/>
      <c r="U39" s="6"/>
      <c r="V39" s="6"/>
      <c r="W39" s="6"/>
      <c r="X39" s="6"/>
      <c r="Y39" s="8"/>
    </row>
    <row r="40" spans="1:25" x14ac:dyDescent="0.55000000000000004">
      <c r="A40" s="17" t="s">
        <v>72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200001</v>
      </c>
      <c r="L40" s="6"/>
      <c r="M40" s="6">
        <v>8074668192</v>
      </c>
      <c r="N40" s="6"/>
      <c r="O40" s="6">
        <v>7736171260</v>
      </c>
      <c r="P40" s="6"/>
      <c r="Q40" s="6">
        <f t="shared" si="1"/>
        <v>338496932</v>
      </c>
      <c r="R40" s="6"/>
      <c r="S40" s="6"/>
      <c r="T40" s="6"/>
      <c r="U40" s="6"/>
      <c r="V40" s="6"/>
      <c r="W40" s="6"/>
      <c r="X40" s="6"/>
      <c r="Y40" s="8"/>
    </row>
    <row r="41" spans="1:25" x14ac:dyDescent="0.55000000000000004">
      <c r="A41" s="17" t="s">
        <v>79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400000</v>
      </c>
      <c r="L41" s="6"/>
      <c r="M41" s="6">
        <v>1351908000</v>
      </c>
      <c r="N41" s="6"/>
      <c r="O41" s="6">
        <v>1532248780</v>
      </c>
      <c r="P41" s="6"/>
      <c r="Q41" s="6">
        <f t="shared" si="1"/>
        <v>-180340780</v>
      </c>
      <c r="R41" s="6"/>
      <c r="S41" s="6"/>
      <c r="T41" s="6"/>
      <c r="U41" s="6"/>
      <c r="V41" s="6"/>
      <c r="W41" s="6"/>
      <c r="X41" s="6"/>
      <c r="Y41" s="8"/>
    </row>
    <row r="42" spans="1:25" x14ac:dyDescent="0.55000000000000004">
      <c r="A42" s="17" t="s">
        <v>55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21393270</v>
      </c>
      <c r="L42" s="6"/>
      <c r="M42" s="6">
        <v>80669056164</v>
      </c>
      <c r="N42" s="6"/>
      <c r="O42" s="6">
        <v>85531771125</v>
      </c>
      <c r="P42" s="6"/>
      <c r="Q42" s="6">
        <f t="shared" si="1"/>
        <v>-4862714961</v>
      </c>
      <c r="R42" s="6"/>
      <c r="S42" s="6"/>
      <c r="T42" s="6"/>
      <c r="U42" s="6"/>
      <c r="V42" s="6"/>
      <c r="W42" s="6"/>
      <c r="X42" s="6"/>
      <c r="Y42" s="8"/>
    </row>
    <row r="43" spans="1:25" x14ac:dyDescent="0.55000000000000004">
      <c r="A43" s="17" t="s">
        <v>200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711922</v>
      </c>
      <c r="L43" s="6"/>
      <c r="M43" s="6">
        <v>127032297386</v>
      </c>
      <c r="N43" s="6"/>
      <c r="O43" s="6">
        <v>104856635028</v>
      </c>
      <c r="P43" s="6"/>
      <c r="Q43" s="6">
        <f t="shared" si="1"/>
        <v>22175662358</v>
      </c>
      <c r="R43" s="6"/>
      <c r="S43" s="6"/>
      <c r="T43" s="6"/>
      <c r="U43" s="6"/>
      <c r="V43" s="6"/>
      <c r="W43" s="6"/>
      <c r="X43" s="6"/>
      <c r="Y43" s="8"/>
    </row>
    <row r="44" spans="1:25" x14ac:dyDescent="0.55000000000000004">
      <c r="A44" s="17" t="s">
        <v>21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47016512</v>
      </c>
      <c r="L44" s="6"/>
      <c r="M44" s="6">
        <v>484057696663</v>
      </c>
      <c r="N44" s="6"/>
      <c r="O44" s="6">
        <v>468563213624</v>
      </c>
      <c r="P44" s="6"/>
      <c r="Q44" s="6">
        <f t="shared" si="1"/>
        <v>15494483039</v>
      </c>
      <c r="R44" s="6"/>
      <c r="S44" s="6"/>
      <c r="T44" s="6"/>
      <c r="U44" s="6"/>
      <c r="V44" s="6"/>
      <c r="W44" s="6"/>
      <c r="X44" s="6"/>
      <c r="Y44" s="8"/>
    </row>
    <row r="45" spans="1:25" x14ac:dyDescent="0.55000000000000004">
      <c r="A45" s="17" t="s">
        <v>224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75000</v>
      </c>
      <c r="L45" s="6"/>
      <c r="M45" s="6">
        <v>294375000000</v>
      </c>
      <c r="N45" s="6"/>
      <c r="O45" s="6">
        <v>218351718750</v>
      </c>
      <c r="P45" s="6"/>
      <c r="Q45" s="6">
        <f t="shared" si="1"/>
        <v>76023281250</v>
      </c>
      <c r="R45" s="6"/>
      <c r="S45" s="6"/>
      <c r="T45" s="6"/>
      <c r="U45" s="6"/>
      <c r="V45" s="6"/>
      <c r="W45" s="6"/>
      <c r="X45" s="6"/>
      <c r="Y45" s="8"/>
    </row>
    <row r="46" spans="1:25" x14ac:dyDescent="0.55000000000000004">
      <c r="A46" s="17" t="s">
        <v>80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2677645</v>
      </c>
      <c r="L46" s="6"/>
      <c r="M46" s="6">
        <v>9928058674</v>
      </c>
      <c r="N46" s="6"/>
      <c r="O46" s="6">
        <v>8761577088</v>
      </c>
      <c r="P46" s="6"/>
      <c r="Q46" s="6">
        <f t="shared" si="1"/>
        <v>1166481586</v>
      </c>
      <c r="R46" s="6"/>
      <c r="S46" s="6"/>
      <c r="T46" s="6"/>
      <c r="U46" s="6"/>
      <c r="V46" s="6"/>
      <c r="W46" s="6"/>
      <c r="X46" s="6"/>
      <c r="Y46" s="8"/>
    </row>
    <row r="47" spans="1:25" x14ac:dyDescent="0.55000000000000004">
      <c r="A47" s="17" t="s">
        <v>20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3125252</v>
      </c>
      <c r="L47" s="6"/>
      <c r="M47" s="6">
        <v>9603097969</v>
      </c>
      <c r="N47" s="6"/>
      <c r="O47" s="6">
        <v>11113699257</v>
      </c>
      <c r="P47" s="6"/>
      <c r="Q47" s="6">
        <f t="shared" si="1"/>
        <v>-1510601288</v>
      </c>
      <c r="R47" s="6"/>
      <c r="S47" s="6"/>
      <c r="T47" s="6"/>
      <c r="U47" s="6"/>
      <c r="V47" s="6"/>
      <c r="W47" s="6"/>
      <c r="X47" s="6"/>
      <c r="Y47" s="8"/>
    </row>
    <row r="48" spans="1:25" x14ac:dyDescent="0.55000000000000004">
      <c r="A48" s="17" t="s">
        <v>161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87900844</v>
      </c>
      <c r="L48" s="6"/>
      <c r="M48" s="6">
        <v>276147827682</v>
      </c>
      <c r="N48" s="6"/>
      <c r="O48" s="6">
        <v>301890416394</v>
      </c>
      <c r="P48" s="6"/>
      <c r="Q48" s="6">
        <f t="shared" si="1"/>
        <v>-25742588712</v>
      </c>
      <c r="R48" s="6"/>
      <c r="S48" s="6"/>
      <c r="T48" s="6"/>
      <c r="U48" s="6"/>
      <c r="V48" s="6"/>
      <c r="W48" s="6"/>
      <c r="X48" s="6"/>
      <c r="Y48" s="8"/>
    </row>
    <row r="49" spans="1:25" x14ac:dyDescent="0.55000000000000004">
      <c r="A49" s="17" t="s">
        <v>225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150000</v>
      </c>
      <c r="L49" s="6"/>
      <c r="M49" s="6">
        <v>9274486520</v>
      </c>
      <c r="N49" s="6"/>
      <c r="O49" s="6">
        <v>8948117509</v>
      </c>
      <c r="P49" s="6"/>
      <c r="Q49" s="6">
        <f t="shared" si="1"/>
        <v>326369011</v>
      </c>
      <c r="R49" s="6"/>
      <c r="S49" s="6"/>
      <c r="T49" s="6"/>
      <c r="U49" s="6"/>
      <c r="V49" s="6"/>
      <c r="W49" s="6"/>
      <c r="X49" s="6"/>
      <c r="Y49" s="8"/>
    </row>
    <row r="50" spans="1:25" x14ac:dyDescent="0.55000000000000004">
      <c r="A50" s="17" t="s">
        <v>226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17987582</v>
      </c>
      <c r="L50" s="6"/>
      <c r="M50" s="6">
        <v>36083089492</v>
      </c>
      <c r="N50" s="6"/>
      <c r="O50" s="6">
        <v>59274042765</v>
      </c>
      <c r="P50" s="6"/>
      <c r="Q50" s="6">
        <f t="shared" si="1"/>
        <v>-23190953273</v>
      </c>
      <c r="R50" s="6"/>
      <c r="S50" s="6"/>
      <c r="T50" s="6"/>
      <c r="U50" s="6"/>
      <c r="V50" s="6"/>
      <c r="W50" s="6"/>
      <c r="X50" s="6"/>
      <c r="Y50" s="8"/>
    </row>
    <row r="51" spans="1:25" x14ac:dyDescent="0.55000000000000004">
      <c r="A51" s="17" t="s">
        <v>227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571017</v>
      </c>
      <c r="L51" s="6"/>
      <c r="M51" s="6">
        <v>105410250947</v>
      </c>
      <c r="N51" s="6"/>
      <c r="O51" s="6">
        <v>104231959392</v>
      </c>
      <c r="P51" s="6"/>
      <c r="Q51" s="6">
        <f t="shared" si="1"/>
        <v>1178291555</v>
      </c>
      <c r="R51" s="6"/>
      <c r="S51" s="6"/>
      <c r="T51" s="6"/>
      <c r="U51" s="6"/>
      <c r="V51" s="6"/>
      <c r="W51" s="6"/>
      <c r="X51" s="6"/>
      <c r="Y51" s="8"/>
    </row>
    <row r="52" spans="1:25" x14ac:dyDescent="0.55000000000000004">
      <c r="A52" s="17" t="s">
        <v>84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106990296</v>
      </c>
      <c r="L52" s="6"/>
      <c r="M52" s="6">
        <v>1261441684773</v>
      </c>
      <c r="N52" s="6"/>
      <c r="O52" s="6">
        <v>1357782284398</v>
      </c>
      <c r="P52" s="6"/>
      <c r="Q52" s="6">
        <f t="shared" si="1"/>
        <v>-96340599625</v>
      </c>
      <c r="R52" s="6"/>
      <c r="S52" s="6"/>
      <c r="T52" s="6"/>
      <c r="U52" s="6"/>
      <c r="V52" s="6"/>
      <c r="W52" s="6"/>
      <c r="X52" s="6"/>
      <c r="Y52" s="8"/>
    </row>
    <row r="53" spans="1:25" x14ac:dyDescent="0.55000000000000004">
      <c r="A53" s="17" t="s">
        <v>189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8658298</v>
      </c>
      <c r="L53" s="6"/>
      <c r="M53" s="6">
        <v>34099951346</v>
      </c>
      <c r="N53" s="6"/>
      <c r="O53" s="6">
        <v>33195928869</v>
      </c>
      <c r="P53" s="6"/>
      <c r="Q53" s="6">
        <f t="shared" si="1"/>
        <v>904022477</v>
      </c>
      <c r="R53" s="6"/>
      <c r="S53" s="6"/>
      <c r="T53" s="6"/>
      <c r="U53" s="6"/>
      <c r="V53" s="6"/>
      <c r="W53" s="6"/>
      <c r="X53" s="6"/>
      <c r="Y53" s="8"/>
    </row>
    <row r="54" spans="1:25" x14ac:dyDescent="0.55000000000000004">
      <c r="A54" s="17" t="s">
        <v>52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23603004</v>
      </c>
      <c r="L54" s="6"/>
      <c r="M54" s="6">
        <v>101105154495</v>
      </c>
      <c r="N54" s="6"/>
      <c r="O54" s="6">
        <v>111381794672</v>
      </c>
      <c r="P54" s="6"/>
      <c r="Q54" s="6">
        <f t="shared" si="1"/>
        <v>-10276640177</v>
      </c>
      <c r="R54" s="6"/>
      <c r="S54" s="6"/>
      <c r="T54" s="6"/>
      <c r="U54" s="6"/>
      <c r="V54" s="6"/>
      <c r="W54" s="6"/>
      <c r="X54" s="6"/>
      <c r="Y54" s="8"/>
    </row>
    <row r="55" spans="1:25" x14ac:dyDescent="0.55000000000000004">
      <c r="A55" s="17" t="s">
        <v>228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472580</v>
      </c>
      <c r="L55" s="6"/>
      <c r="M55" s="6">
        <v>270409461973</v>
      </c>
      <c r="N55" s="6"/>
      <c r="O55" s="6">
        <v>213098219674</v>
      </c>
      <c r="P55" s="6"/>
      <c r="Q55" s="6">
        <f t="shared" si="1"/>
        <v>57311242299</v>
      </c>
      <c r="R55" s="6"/>
      <c r="S55" s="6"/>
      <c r="T55" s="6"/>
      <c r="U55" s="6"/>
      <c r="V55" s="6"/>
      <c r="W55" s="6"/>
      <c r="X55" s="6"/>
      <c r="Y55" s="8"/>
    </row>
    <row r="56" spans="1:25" x14ac:dyDescent="0.55000000000000004">
      <c r="A56" s="17" t="s">
        <v>229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3208908</v>
      </c>
      <c r="L56" s="6"/>
      <c r="M56" s="6">
        <v>18167171326</v>
      </c>
      <c r="N56" s="6"/>
      <c r="O56" s="6">
        <v>18724214034</v>
      </c>
      <c r="P56" s="6"/>
      <c r="Q56" s="6">
        <f t="shared" si="1"/>
        <v>-557042708</v>
      </c>
      <c r="R56" s="6"/>
      <c r="S56" s="6"/>
      <c r="T56" s="6"/>
      <c r="U56" s="6"/>
      <c r="V56" s="6"/>
      <c r="W56" s="6"/>
      <c r="X56" s="6"/>
      <c r="Y56" s="8"/>
    </row>
    <row r="57" spans="1:25" x14ac:dyDescent="0.55000000000000004">
      <c r="A57" s="17" t="s">
        <v>75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15767580</v>
      </c>
      <c r="L57" s="6"/>
      <c r="M57" s="6">
        <v>197775235195</v>
      </c>
      <c r="N57" s="6"/>
      <c r="O57" s="6">
        <v>230354640260</v>
      </c>
      <c r="P57" s="6"/>
      <c r="Q57" s="6">
        <f t="shared" si="1"/>
        <v>-32579405065</v>
      </c>
      <c r="R57" s="6"/>
      <c r="S57" s="6"/>
      <c r="T57" s="6"/>
      <c r="U57" s="6"/>
      <c r="V57" s="6"/>
      <c r="W57" s="6"/>
      <c r="X57" s="6"/>
      <c r="Y57" s="8"/>
    </row>
    <row r="58" spans="1:25" x14ac:dyDescent="0.55000000000000004">
      <c r="A58" s="17" t="s">
        <v>46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529942</v>
      </c>
      <c r="L58" s="6"/>
      <c r="M58" s="6">
        <v>2209044991</v>
      </c>
      <c r="N58" s="6"/>
      <c r="O58" s="6">
        <v>3476806378</v>
      </c>
      <c r="P58" s="6"/>
      <c r="Q58" s="6">
        <f t="shared" si="1"/>
        <v>-1267761387</v>
      </c>
      <c r="R58" s="6"/>
      <c r="S58" s="6"/>
      <c r="T58" s="6"/>
      <c r="U58" s="6"/>
      <c r="V58" s="6"/>
      <c r="W58" s="6"/>
      <c r="X58" s="6"/>
      <c r="Y58" s="8"/>
    </row>
    <row r="59" spans="1:25" x14ac:dyDescent="0.55000000000000004">
      <c r="A59" s="17" t="s">
        <v>230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41326245</v>
      </c>
      <c r="L59" s="6"/>
      <c r="M59" s="6">
        <v>100368114659</v>
      </c>
      <c r="N59" s="6"/>
      <c r="O59" s="6">
        <v>106808919989</v>
      </c>
      <c r="P59" s="6"/>
      <c r="Q59" s="6">
        <f t="shared" si="1"/>
        <v>-6440805330</v>
      </c>
      <c r="R59" s="6"/>
      <c r="S59" s="6"/>
      <c r="T59" s="6"/>
      <c r="U59" s="6"/>
      <c r="V59" s="6"/>
      <c r="W59" s="6"/>
      <c r="X59" s="6"/>
      <c r="Y59" s="8"/>
    </row>
    <row r="60" spans="1:25" x14ac:dyDescent="0.55000000000000004">
      <c r="A60" s="17" t="s">
        <v>231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15000000</v>
      </c>
      <c r="L60" s="6"/>
      <c r="M60" s="6">
        <v>72585000000</v>
      </c>
      <c r="N60" s="6"/>
      <c r="O60" s="6">
        <v>72650907150</v>
      </c>
      <c r="P60" s="6"/>
      <c r="Q60" s="6">
        <f t="shared" si="1"/>
        <v>-65907150</v>
      </c>
      <c r="R60" s="6"/>
      <c r="S60" s="6"/>
      <c r="T60" s="6"/>
      <c r="U60" s="6"/>
      <c r="V60" s="6"/>
      <c r="W60" s="6"/>
      <c r="X60" s="6"/>
      <c r="Y60" s="8"/>
    </row>
    <row r="61" spans="1:25" x14ac:dyDescent="0.55000000000000004">
      <c r="A61" s="17" t="s">
        <v>232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15000000</v>
      </c>
      <c r="L61" s="6"/>
      <c r="M61" s="6">
        <v>70810409525</v>
      </c>
      <c r="N61" s="6"/>
      <c r="O61" s="6">
        <v>72585000000</v>
      </c>
      <c r="P61" s="6"/>
      <c r="Q61" s="6">
        <f t="shared" si="1"/>
        <v>-1774590475</v>
      </c>
      <c r="R61" s="6"/>
      <c r="S61" s="6"/>
      <c r="T61" s="6"/>
      <c r="U61" s="6"/>
      <c r="V61" s="6"/>
      <c r="W61" s="6"/>
      <c r="X61" s="6"/>
      <c r="Y61" s="8"/>
    </row>
    <row r="62" spans="1:25" x14ac:dyDescent="0.55000000000000004">
      <c r="A62" s="17" t="s">
        <v>233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8176766</v>
      </c>
      <c r="L62" s="6"/>
      <c r="M62" s="6">
        <v>147425837897</v>
      </c>
      <c r="N62" s="6"/>
      <c r="O62" s="6">
        <v>147425837897</v>
      </c>
      <c r="P62" s="6"/>
      <c r="Q62" s="6">
        <f t="shared" si="1"/>
        <v>0</v>
      </c>
      <c r="R62" s="6"/>
      <c r="S62" s="6"/>
      <c r="T62" s="6"/>
      <c r="U62" s="6"/>
      <c r="V62" s="6"/>
      <c r="W62" s="6"/>
      <c r="X62" s="6"/>
      <c r="Y62" s="8"/>
    </row>
    <row r="63" spans="1:25" x14ac:dyDescent="0.55000000000000004">
      <c r="A63" s="17" t="s">
        <v>234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35793109</v>
      </c>
      <c r="L63" s="6"/>
      <c r="M63" s="6">
        <v>108846844469</v>
      </c>
      <c r="N63" s="6"/>
      <c r="O63" s="6">
        <v>108768487984</v>
      </c>
      <c r="P63" s="6"/>
      <c r="Q63" s="6">
        <f t="shared" si="1"/>
        <v>78356485</v>
      </c>
      <c r="R63" s="6"/>
      <c r="S63" s="6"/>
      <c r="T63" s="6"/>
      <c r="U63" s="6"/>
      <c r="V63" s="6"/>
      <c r="W63" s="6"/>
      <c r="X63" s="6"/>
      <c r="Y63" s="8"/>
    </row>
    <row r="64" spans="1:25" x14ac:dyDescent="0.55000000000000004">
      <c r="A64" s="17" t="s">
        <v>235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1145000</v>
      </c>
      <c r="L64" s="6"/>
      <c r="M64" s="6">
        <v>18090723707</v>
      </c>
      <c r="N64" s="6"/>
      <c r="O64" s="6">
        <v>14671828930</v>
      </c>
      <c r="P64" s="6"/>
      <c r="Q64" s="6">
        <f t="shared" si="1"/>
        <v>3418894777</v>
      </c>
      <c r="R64" s="6"/>
      <c r="S64" s="6"/>
      <c r="T64" s="6"/>
      <c r="U64" s="6"/>
      <c r="V64" s="6"/>
      <c r="W64" s="6"/>
      <c r="X64" s="6"/>
      <c r="Y64" s="8"/>
    </row>
    <row r="65" spans="1:25" x14ac:dyDescent="0.55000000000000004">
      <c r="A65" s="17" t="s">
        <v>236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35793109</v>
      </c>
      <c r="L65" s="6"/>
      <c r="M65" s="6">
        <v>108512790660</v>
      </c>
      <c r="N65" s="6"/>
      <c r="O65" s="6">
        <v>108846844469</v>
      </c>
      <c r="P65" s="6"/>
      <c r="Q65" s="6">
        <f t="shared" si="1"/>
        <v>-334053809</v>
      </c>
      <c r="R65" s="6"/>
      <c r="S65" s="6"/>
      <c r="T65" s="6"/>
      <c r="U65" s="6"/>
      <c r="V65" s="6"/>
      <c r="W65" s="6"/>
      <c r="X65" s="6"/>
      <c r="Y65" s="8"/>
    </row>
    <row r="66" spans="1:25" x14ac:dyDescent="0.55000000000000004">
      <c r="A66" s="17" t="s">
        <v>63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290458</v>
      </c>
      <c r="L66" s="6"/>
      <c r="M66" s="6">
        <v>5447195911</v>
      </c>
      <c r="N66" s="6"/>
      <c r="O66" s="6">
        <v>6285549602</v>
      </c>
      <c r="P66" s="6"/>
      <c r="Q66" s="6">
        <f t="shared" si="1"/>
        <v>-838353691</v>
      </c>
      <c r="R66" s="6"/>
      <c r="S66" s="6"/>
      <c r="T66" s="6"/>
      <c r="U66" s="6"/>
      <c r="V66" s="6"/>
      <c r="W66" s="6"/>
      <c r="X66" s="6"/>
      <c r="Y66" s="8"/>
    </row>
    <row r="67" spans="1:25" x14ac:dyDescent="0.55000000000000004">
      <c r="A67" s="17" t="s">
        <v>27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11576308</v>
      </c>
      <c r="L67" s="6"/>
      <c r="M67" s="6">
        <v>369191787533</v>
      </c>
      <c r="N67" s="6"/>
      <c r="O67" s="6">
        <v>339123932046</v>
      </c>
      <c r="P67" s="6"/>
      <c r="Q67" s="6">
        <f t="shared" si="1"/>
        <v>30067855487</v>
      </c>
      <c r="R67" s="6"/>
      <c r="S67" s="6"/>
      <c r="T67" s="6"/>
      <c r="U67" s="6"/>
      <c r="V67" s="6"/>
      <c r="W67" s="6"/>
      <c r="X67" s="6"/>
      <c r="Y67" s="8"/>
    </row>
    <row r="68" spans="1:25" x14ac:dyDescent="0.55000000000000004">
      <c r="A68" s="17" t="s">
        <v>237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15563307</v>
      </c>
      <c r="L68" s="6"/>
      <c r="M68" s="6">
        <v>65879478531</v>
      </c>
      <c r="N68" s="6"/>
      <c r="O68" s="6">
        <v>65879478531</v>
      </c>
      <c r="P68" s="6"/>
      <c r="Q68" s="6">
        <f t="shared" si="1"/>
        <v>0</v>
      </c>
      <c r="R68" s="6"/>
      <c r="S68" s="6"/>
      <c r="T68" s="6"/>
      <c r="U68" s="6"/>
      <c r="V68" s="6"/>
      <c r="W68" s="6"/>
      <c r="X68" s="6"/>
      <c r="Y68" s="8"/>
    </row>
    <row r="69" spans="1:25" x14ac:dyDescent="0.55000000000000004">
      <c r="A69" s="17" t="s">
        <v>238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2354702</v>
      </c>
      <c r="L69" s="6"/>
      <c r="M69" s="6">
        <v>190056772164</v>
      </c>
      <c r="N69" s="6"/>
      <c r="O69" s="6">
        <v>167827582206</v>
      </c>
      <c r="P69" s="6"/>
      <c r="Q69" s="6">
        <f t="shared" si="1"/>
        <v>22229189958</v>
      </c>
      <c r="R69" s="6"/>
      <c r="S69" s="6"/>
      <c r="T69" s="6"/>
      <c r="U69" s="6"/>
      <c r="V69" s="6"/>
      <c r="W69" s="6"/>
      <c r="X69" s="6"/>
      <c r="Y69" s="8"/>
    </row>
    <row r="70" spans="1:25" x14ac:dyDescent="0.55000000000000004">
      <c r="A70" s="17" t="s">
        <v>209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625000</v>
      </c>
      <c r="L70" s="6"/>
      <c r="M70" s="6">
        <v>5052756353</v>
      </c>
      <c r="N70" s="6"/>
      <c r="O70" s="6">
        <v>5636363175</v>
      </c>
      <c r="P70" s="6"/>
      <c r="Q70" s="6">
        <f t="shared" si="1"/>
        <v>-583606822</v>
      </c>
      <c r="R70" s="6"/>
      <c r="S70" s="6"/>
      <c r="T70" s="6"/>
      <c r="U70" s="6"/>
      <c r="V70" s="6"/>
      <c r="W70" s="6"/>
      <c r="X70" s="6"/>
      <c r="Y70" s="8"/>
    </row>
    <row r="71" spans="1:25" x14ac:dyDescent="0.55000000000000004">
      <c r="A71" s="17" t="s">
        <v>239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22863192</v>
      </c>
      <c r="L71" s="6"/>
      <c r="M71" s="6">
        <v>109165194991</v>
      </c>
      <c r="N71" s="6"/>
      <c r="O71" s="6">
        <v>110908521317</v>
      </c>
      <c r="P71" s="6"/>
      <c r="Q71" s="6">
        <f t="shared" si="1"/>
        <v>-1743326326</v>
      </c>
      <c r="R71" s="6"/>
      <c r="S71" s="6"/>
      <c r="T71" s="6"/>
      <c r="U71" s="6"/>
      <c r="V71" s="6"/>
      <c r="W71" s="6"/>
      <c r="X71" s="6"/>
      <c r="Y71" s="8"/>
    </row>
    <row r="72" spans="1:25" x14ac:dyDescent="0.55000000000000004">
      <c r="A72" s="17" t="s">
        <v>94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448588</v>
      </c>
      <c r="L72" s="6"/>
      <c r="M72" s="6">
        <v>13957595719</v>
      </c>
      <c r="N72" s="6"/>
      <c r="O72" s="6">
        <v>13564852956</v>
      </c>
      <c r="P72" s="6"/>
      <c r="Q72" s="6">
        <f t="shared" si="1"/>
        <v>392742763</v>
      </c>
      <c r="R72" s="6"/>
      <c r="S72" s="6"/>
      <c r="T72" s="6"/>
      <c r="U72" s="6"/>
      <c r="V72" s="6"/>
      <c r="W72" s="6"/>
      <c r="X72" s="6"/>
      <c r="Y72" s="8"/>
    </row>
    <row r="73" spans="1:25" x14ac:dyDescent="0.55000000000000004">
      <c r="A73" s="17" t="s">
        <v>240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10" si="2">E73-G73</f>
        <v>0</v>
      </c>
      <c r="J73" s="6"/>
      <c r="K73" s="6">
        <v>63259332</v>
      </c>
      <c r="L73" s="6"/>
      <c r="M73" s="6">
        <v>589409023750</v>
      </c>
      <c r="N73" s="6"/>
      <c r="O73" s="6">
        <v>588895609307</v>
      </c>
      <c r="P73" s="6"/>
      <c r="Q73" s="6">
        <f t="shared" ref="Q73:Q110" si="3">M73-O73</f>
        <v>513414443</v>
      </c>
      <c r="R73" s="6"/>
      <c r="S73" s="6"/>
      <c r="T73" s="6"/>
      <c r="U73" s="6"/>
      <c r="V73" s="6"/>
      <c r="W73" s="6"/>
      <c r="X73" s="6"/>
      <c r="Y73" s="8"/>
    </row>
    <row r="74" spans="1:25" x14ac:dyDescent="0.55000000000000004">
      <c r="A74" s="17" t="s">
        <v>241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35000000</v>
      </c>
      <c r="L74" s="6"/>
      <c r="M74" s="6">
        <v>164652875304</v>
      </c>
      <c r="N74" s="6"/>
      <c r="O74" s="6">
        <v>164652875304</v>
      </c>
      <c r="P74" s="6"/>
      <c r="Q74" s="6">
        <f t="shared" si="3"/>
        <v>0</v>
      </c>
      <c r="R74" s="6"/>
      <c r="S74" s="6"/>
      <c r="T74" s="6"/>
      <c r="U74" s="6"/>
      <c r="V74" s="6"/>
      <c r="W74" s="6"/>
      <c r="X74" s="6"/>
      <c r="Y74" s="8"/>
    </row>
    <row r="75" spans="1:25" x14ac:dyDescent="0.55000000000000004">
      <c r="A75" s="17" t="s">
        <v>242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696260</v>
      </c>
      <c r="L75" s="6"/>
      <c r="M75" s="6">
        <v>93575855917</v>
      </c>
      <c r="N75" s="6"/>
      <c r="O75" s="6">
        <v>88591008384</v>
      </c>
      <c r="P75" s="6"/>
      <c r="Q75" s="6">
        <f t="shared" si="3"/>
        <v>4984847533</v>
      </c>
      <c r="R75" s="6"/>
      <c r="S75" s="6"/>
      <c r="T75" s="6"/>
      <c r="U75" s="6"/>
      <c r="V75" s="6"/>
      <c r="W75" s="6"/>
      <c r="X75" s="6"/>
      <c r="Y75" s="8"/>
    </row>
    <row r="76" spans="1:25" x14ac:dyDescent="0.55000000000000004">
      <c r="A76" s="17" t="s">
        <v>243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42566739</v>
      </c>
      <c r="L76" s="6"/>
      <c r="M76" s="6">
        <v>278413370626</v>
      </c>
      <c r="N76" s="6"/>
      <c r="O76" s="6">
        <v>223415105247</v>
      </c>
      <c r="P76" s="6"/>
      <c r="Q76" s="6">
        <f t="shared" si="3"/>
        <v>54998265379</v>
      </c>
      <c r="R76" s="6"/>
      <c r="S76" s="6"/>
      <c r="T76" s="6"/>
      <c r="U76" s="6"/>
      <c r="V76" s="6"/>
      <c r="W76" s="6"/>
      <c r="X76" s="6"/>
      <c r="Y76" s="8"/>
    </row>
    <row r="77" spans="1:25" x14ac:dyDescent="0.55000000000000004">
      <c r="A77" s="17" t="s">
        <v>70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202230</v>
      </c>
      <c r="L77" s="6"/>
      <c r="M77" s="6">
        <v>9247229738</v>
      </c>
      <c r="N77" s="6"/>
      <c r="O77" s="6">
        <v>8613995511</v>
      </c>
      <c r="P77" s="6"/>
      <c r="Q77" s="6">
        <f t="shared" si="3"/>
        <v>633234227</v>
      </c>
      <c r="R77" s="6"/>
      <c r="S77" s="6"/>
      <c r="T77" s="6"/>
      <c r="U77" s="6"/>
      <c r="V77" s="6"/>
      <c r="W77" s="6"/>
      <c r="X77" s="6"/>
      <c r="Y77" s="8"/>
    </row>
    <row r="78" spans="1:25" x14ac:dyDescent="0.55000000000000004">
      <c r="A78" s="17" t="s">
        <v>50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2000000</v>
      </c>
      <c r="L78" s="6"/>
      <c r="M78" s="6">
        <v>38375744939</v>
      </c>
      <c r="N78" s="6"/>
      <c r="O78" s="6">
        <v>31789719000</v>
      </c>
      <c r="P78" s="6"/>
      <c r="Q78" s="6">
        <f t="shared" si="3"/>
        <v>6586025939</v>
      </c>
      <c r="R78" s="6"/>
      <c r="S78" s="6"/>
      <c r="T78" s="6"/>
      <c r="U78" s="6"/>
      <c r="V78" s="6"/>
      <c r="W78" s="6"/>
      <c r="X78" s="6"/>
      <c r="Y78" s="8"/>
    </row>
    <row r="79" spans="1:25" x14ac:dyDescent="0.55000000000000004">
      <c r="A79" s="17" t="s">
        <v>206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4000000</v>
      </c>
      <c r="L79" s="6"/>
      <c r="M79" s="6">
        <v>239378881817</v>
      </c>
      <c r="N79" s="6"/>
      <c r="O79" s="6">
        <v>191851650000</v>
      </c>
      <c r="P79" s="6"/>
      <c r="Q79" s="6">
        <f t="shared" si="3"/>
        <v>47527231817</v>
      </c>
      <c r="R79" s="6"/>
      <c r="S79" s="6"/>
      <c r="T79" s="6"/>
      <c r="U79" s="6"/>
      <c r="V79" s="6"/>
      <c r="W79" s="6"/>
      <c r="X79" s="6"/>
      <c r="Y79" s="8"/>
    </row>
    <row r="80" spans="1:25" x14ac:dyDescent="0.55000000000000004">
      <c r="A80" s="17" t="s">
        <v>25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4442560</v>
      </c>
      <c r="L80" s="6"/>
      <c r="M80" s="6">
        <v>66008673230</v>
      </c>
      <c r="N80" s="6"/>
      <c r="O80" s="6">
        <v>64122160614</v>
      </c>
      <c r="P80" s="6"/>
      <c r="Q80" s="6">
        <f t="shared" si="3"/>
        <v>1886512616</v>
      </c>
      <c r="R80" s="6"/>
      <c r="S80" s="6"/>
      <c r="T80" s="6"/>
      <c r="U80" s="6"/>
      <c r="V80" s="6"/>
      <c r="W80" s="6"/>
      <c r="X80" s="6"/>
      <c r="Y80" s="8"/>
    </row>
    <row r="81" spans="1:25" x14ac:dyDescent="0.55000000000000004">
      <c r="A81" s="17" t="s">
        <v>167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95224071</v>
      </c>
      <c r="L81" s="6"/>
      <c r="M81" s="6">
        <v>654604242135</v>
      </c>
      <c r="N81" s="6"/>
      <c r="O81" s="6">
        <v>517845008437</v>
      </c>
      <c r="P81" s="6"/>
      <c r="Q81" s="6">
        <f t="shared" si="3"/>
        <v>136759233698</v>
      </c>
      <c r="R81" s="6"/>
      <c r="S81" s="6"/>
      <c r="T81" s="6"/>
      <c r="U81" s="6"/>
      <c r="V81" s="6"/>
      <c r="W81" s="6"/>
      <c r="X81" s="6"/>
      <c r="Y81" s="8"/>
    </row>
    <row r="82" spans="1:25" x14ac:dyDescent="0.55000000000000004">
      <c r="A82" s="17" t="s">
        <v>244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50335</v>
      </c>
      <c r="L82" s="6"/>
      <c r="M82" s="6">
        <v>27706379558</v>
      </c>
      <c r="N82" s="6"/>
      <c r="O82" s="6">
        <v>22556166629</v>
      </c>
      <c r="P82" s="6"/>
      <c r="Q82" s="6">
        <f t="shared" si="3"/>
        <v>5150212929</v>
      </c>
      <c r="R82" s="6"/>
      <c r="S82" s="6"/>
      <c r="T82" s="6"/>
      <c r="U82" s="6"/>
      <c r="V82" s="6"/>
      <c r="W82" s="6"/>
      <c r="X82" s="6"/>
      <c r="Y82" s="8"/>
    </row>
    <row r="83" spans="1:25" x14ac:dyDescent="0.55000000000000004">
      <c r="A83" s="17" t="s">
        <v>56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1803809</v>
      </c>
      <c r="L83" s="6"/>
      <c r="M83" s="6">
        <v>42079080751</v>
      </c>
      <c r="N83" s="6"/>
      <c r="O83" s="6">
        <v>36552821012</v>
      </c>
      <c r="P83" s="6"/>
      <c r="Q83" s="6">
        <f t="shared" si="3"/>
        <v>5526259739</v>
      </c>
      <c r="R83" s="6"/>
      <c r="S83" s="6"/>
      <c r="T83" s="6"/>
      <c r="U83" s="6"/>
      <c r="V83" s="6"/>
      <c r="W83" s="6"/>
      <c r="X83" s="6"/>
      <c r="Y83" s="8"/>
    </row>
    <row r="84" spans="1:25" x14ac:dyDescent="0.55000000000000004">
      <c r="A84" s="17" t="s">
        <v>68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5389</v>
      </c>
      <c r="L84" s="6"/>
      <c r="M84" s="6">
        <v>20595353248</v>
      </c>
      <c r="N84" s="6"/>
      <c r="O84" s="6">
        <v>17647489360</v>
      </c>
      <c r="P84" s="6"/>
      <c r="Q84" s="6">
        <f t="shared" si="3"/>
        <v>2947863888</v>
      </c>
      <c r="R84" s="6"/>
      <c r="S84" s="6"/>
      <c r="T84" s="6"/>
      <c r="U84" s="6"/>
      <c r="V84" s="6"/>
      <c r="W84" s="6"/>
      <c r="X84" s="6"/>
      <c r="Y84" s="8"/>
    </row>
    <row r="85" spans="1:25" x14ac:dyDescent="0.55000000000000004">
      <c r="A85" s="17" t="s">
        <v>245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33309</v>
      </c>
      <c r="L85" s="6"/>
      <c r="M85" s="6">
        <v>553492868</v>
      </c>
      <c r="N85" s="6"/>
      <c r="O85" s="6">
        <v>553337435</v>
      </c>
      <c r="P85" s="6"/>
      <c r="Q85" s="6">
        <f t="shared" si="3"/>
        <v>155433</v>
      </c>
      <c r="R85" s="6"/>
      <c r="S85" s="6"/>
      <c r="T85" s="6"/>
      <c r="U85" s="6"/>
      <c r="V85" s="6"/>
      <c r="W85" s="6"/>
      <c r="X85" s="6"/>
      <c r="Y85" s="8"/>
    </row>
    <row r="86" spans="1:25" x14ac:dyDescent="0.55000000000000004">
      <c r="A86" s="17" t="s">
        <v>246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267014</v>
      </c>
      <c r="L86" s="6"/>
      <c r="M86" s="6">
        <v>2009808637</v>
      </c>
      <c r="N86" s="6"/>
      <c r="O86" s="6">
        <v>2009808637</v>
      </c>
      <c r="P86" s="6"/>
      <c r="Q86" s="6">
        <f t="shared" si="3"/>
        <v>0</v>
      </c>
      <c r="R86" s="6"/>
      <c r="S86" s="6"/>
      <c r="T86" s="6"/>
      <c r="U86" s="6"/>
      <c r="V86" s="6"/>
      <c r="W86" s="6"/>
      <c r="X86" s="6"/>
      <c r="Y86" s="8"/>
    </row>
    <row r="87" spans="1:25" x14ac:dyDescent="0.55000000000000004">
      <c r="A87" s="17" t="s">
        <v>247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12527046</v>
      </c>
      <c r="L87" s="6"/>
      <c r="M87" s="6">
        <v>60860624062</v>
      </c>
      <c r="N87" s="6"/>
      <c r="O87" s="6">
        <v>66567292972</v>
      </c>
      <c r="P87" s="6"/>
      <c r="Q87" s="6">
        <f t="shared" si="3"/>
        <v>-5706668910</v>
      </c>
      <c r="R87" s="6"/>
      <c r="S87" s="6"/>
      <c r="T87" s="6"/>
      <c r="U87" s="6"/>
      <c r="V87" s="6"/>
      <c r="W87" s="6"/>
      <c r="X87" s="6"/>
      <c r="Y87" s="8"/>
    </row>
    <row r="88" spans="1:25" x14ac:dyDescent="0.55000000000000004">
      <c r="A88" s="17" t="s">
        <v>248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6034106</v>
      </c>
      <c r="L88" s="6"/>
      <c r="M88" s="6">
        <v>42068024782</v>
      </c>
      <c r="N88" s="6"/>
      <c r="O88" s="6">
        <v>32422003378</v>
      </c>
      <c r="P88" s="6"/>
      <c r="Q88" s="6">
        <f t="shared" si="3"/>
        <v>9646021404</v>
      </c>
      <c r="R88" s="6"/>
      <c r="S88" s="6"/>
      <c r="T88" s="6"/>
      <c r="U88" s="6"/>
      <c r="V88" s="6"/>
      <c r="W88" s="6"/>
      <c r="X88" s="6"/>
      <c r="Y88" s="8"/>
    </row>
    <row r="89" spans="1:25" x14ac:dyDescent="0.55000000000000004">
      <c r="A89" s="17" t="s">
        <v>51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24800000</v>
      </c>
      <c r="L89" s="6"/>
      <c r="M89" s="6">
        <v>217674183720</v>
      </c>
      <c r="N89" s="6"/>
      <c r="O89" s="6">
        <v>193028605198</v>
      </c>
      <c r="P89" s="6"/>
      <c r="Q89" s="6">
        <f t="shared" si="3"/>
        <v>24645578522</v>
      </c>
      <c r="R89" s="6"/>
      <c r="S89" s="6"/>
      <c r="T89" s="6"/>
      <c r="U89" s="6"/>
      <c r="V89" s="6"/>
      <c r="W89" s="6"/>
      <c r="X89" s="6"/>
      <c r="Y89" s="8"/>
    </row>
    <row r="90" spans="1:25" x14ac:dyDescent="0.55000000000000004">
      <c r="A90" s="17" t="s">
        <v>198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2"/>
        <v>0</v>
      </c>
      <c r="J90" s="6"/>
      <c r="K90" s="6">
        <v>49659038</v>
      </c>
      <c r="L90" s="6"/>
      <c r="M90" s="6">
        <v>116216735379</v>
      </c>
      <c r="N90" s="6"/>
      <c r="O90" s="6">
        <v>145391524273</v>
      </c>
      <c r="P90" s="6"/>
      <c r="Q90" s="6">
        <f t="shared" si="3"/>
        <v>-29174788894</v>
      </c>
      <c r="R90" s="6"/>
      <c r="S90" s="6"/>
      <c r="T90" s="6"/>
      <c r="U90" s="6"/>
      <c r="V90" s="6"/>
      <c r="W90" s="6"/>
      <c r="X90" s="6"/>
      <c r="Y90" s="8"/>
    </row>
    <row r="91" spans="1:25" x14ac:dyDescent="0.55000000000000004">
      <c r="A91" s="17" t="s">
        <v>249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2"/>
        <v>0</v>
      </c>
      <c r="J91" s="6"/>
      <c r="K91" s="6">
        <v>56660297</v>
      </c>
      <c r="L91" s="6"/>
      <c r="M91" s="6">
        <v>105639115152</v>
      </c>
      <c r="N91" s="6"/>
      <c r="O91" s="6">
        <v>99309201453</v>
      </c>
      <c r="P91" s="6"/>
      <c r="Q91" s="6">
        <f t="shared" si="3"/>
        <v>6329913699</v>
      </c>
      <c r="R91" s="6"/>
      <c r="S91" s="6"/>
      <c r="T91" s="6"/>
      <c r="U91" s="6"/>
      <c r="V91" s="6"/>
      <c r="W91" s="6"/>
      <c r="X91" s="6"/>
      <c r="Y91" s="8"/>
    </row>
    <row r="92" spans="1:25" x14ac:dyDescent="0.55000000000000004">
      <c r="A92" s="17" t="s">
        <v>18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f t="shared" si="2"/>
        <v>0</v>
      </c>
      <c r="J92" s="6"/>
      <c r="K92" s="6">
        <v>74822053</v>
      </c>
      <c r="L92" s="6"/>
      <c r="M92" s="6">
        <v>233519627413</v>
      </c>
      <c r="N92" s="6"/>
      <c r="O92" s="6">
        <v>234435868345</v>
      </c>
      <c r="P92" s="6"/>
      <c r="Q92" s="6">
        <f t="shared" si="3"/>
        <v>-916240932</v>
      </c>
      <c r="R92" s="6"/>
      <c r="S92" s="6"/>
      <c r="T92" s="6"/>
      <c r="U92" s="6"/>
      <c r="V92" s="6"/>
      <c r="W92" s="6"/>
      <c r="X92" s="6"/>
      <c r="Y92" s="8"/>
    </row>
    <row r="93" spans="1:25" x14ac:dyDescent="0.55000000000000004">
      <c r="A93" s="17" t="s">
        <v>149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2"/>
        <v>0</v>
      </c>
      <c r="J93" s="6"/>
      <c r="K93" s="6">
        <v>105264</v>
      </c>
      <c r="L93" s="6"/>
      <c r="M93" s="6">
        <v>103914557300</v>
      </c>
      <c r="N93" s="6"/>
      <c r="O93" s="6">
        <v>100016425025</v>
      </c>
      <c r="P93" s="6"/>
      <c r="Q93" s="6">
        <f t="shared" si="3"/>
        <v>3898132275</v>
      </c>
      <c r="R93" s="6"/>
      <c r="S93" s="6"/>
      <c r="T93" s="6"/>
      <c r="U93" s="6"/>
      <c r="V93" s="6"/>
      <c r="W93" s="6"/>
      <c r="X93" s="6"/>
      <c r="Y93" s="8"/>
    </row>
    <row r="94" spans="1:25" x14ac:dyDescent="0.55000000000000004">
      <c r="A94" s="17" t="s">
        <v>148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f t="shared" si="2"/>
        <v>0</v>
      </c>
      <c r="J94" s="6"/>
      <c r="K94" s="6">
        <v>102506</v>
      </c>
      <c r="L94" s="6"/>
      <c r="M94" s="6">
        <v>97727167927</v>
      </c>
      <c r="N94" s="6"/>
      <c r="O94" s="6">
        <v>95991453792</v>
      </c>
      <c r="P94" s="6"/>
      <c r="Q94" s="6">
        <f t="shared" si="3"/>
        <v>1735714135</v>
      </c>
      <c r="R94" s="6"/>
      <c r="S94" s="6"/>
      <c r="T94" s="6"/>
      <c r="U94" s="6"/>
      <c r="V94" s="6"/>
      <c r="W94" s="6"/>
      <c r="X94" s="6"/>
      <c r="Y94" s="8"/>
    </row>
    <row r="95" spans="1:25" x14ac:dyDescent="0.55000000000000004">
      <c r="A95" s="17" t="s">
        <v>250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f t="shared" si="2"/>
        <v>0</v>
      </c>
      <c r="J95" s="6"/>
      <c r="K95" s="6">
        <v>1800</v>
      </c>
      <c r="L95" s="6"/>
      <c r="M95" s="6">
        <v>1800000000</v>
      </c>
      <c r="N95" s="6"/>
      <c r="O95" s="6">
        <v>1790675381</v>
      </c>
      <c r="P95" s="6"/>
      <c r="Q95" s="6">
        <f t="shared" si="3"/>
        <v>9324619</v>
      </c>
      <c r="R95" s="6"/>
      <c r="S95" s="6"/>
      <c r="T95" s="6"/>
      <c r="U95" s="6"/>
      <c r="V95" s="6"/>
      <c r="W95" s="6"/>
      <c r="X95" s="6"/>
      <c r="Y95" s="8"/>
    </row>
    <row r="96" spans="1:25" x14ac:dyDescent="0.55000000000000004">
      <c r="A96" s="17" t="s">
        <v>251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f t="shared" si="2"/>
        <v>0</v>
      </c>
      <c r="J96" s="6"/>
      <c r="K96" s="6">
        <v>4500</v>
      </c>
      <c r="L96" s="6"/>
      <c r="M96" s="6">
        <v>4500000000</v>
      </c>
      <c r="N96" s="6"/>
      <c r="O96" s="6">
        <v>4364163851</v>
      </c>
      <c r="P96" s="6"/>
      <c r="Q96" s="6">
        <f t="shared" si="3"/>
        <v>135836149</v>
      </c>
      <c r="R96" s="6"/>
      <c r="S96" s="6"/>
      <c r="T96" s="6"/>
      <c r="U96" s="6"/>
      <c r="V96" s="6"/>
      <c r="W96" s="6"/>
      <c r="X96" s="6"/>
      <c r="Y96" s="8"/>
    </row>
    <row r="97" spans="1:25" x14ac:dyDescent="0.55000000000000004">
      <c r="A97" s="17" t="s">
        <v>252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f t="shared" si="2"/>
        <v>0</v>
      </c>
      <c r="J97" s="6"/>
      <c r="K97" s="6">
        <v>135700</v>
      </c>
      <c r="L97" s="6"/>
      <c r="M97" s="6">
        <v>111950697779</v>
      </c>
      <c r="N97" s="6"/>
      <c r="O97" s="6">
        <v>108865944470</v>
      </c>
      <c r="P97" s="6"/>
      <c r="Q97" s="6">
        <f t="shared" si="3"/>
        <v>3084753309</v>
      </c>
      <c r="R97" s="6"/>
      <c r="S97" s="6"/>
      <c r="T97" s="6"/>
      <c r="U97" s="6"/>
      <c r="V97" s="6"/>
      <c r="W97" s="6"/>
      <c r="X97" s="6"/>
      <c r="Y97" s="8"/>
    </row>
    <row r="98" spans="1:25" x14ac:dyDescent="0.55000000000000004">
      <c r="A98" s="17" t="s">
        <v>109</v>
      </c>
      <c r="C98" s="6">
        <v>0</v>
      </c>
      <c r="D98" s="6"/>
      <c r="E98" s="6">
        <v>0</v>
      </c>
      <c r="F98" s="6"/>
      <c r="G98" s="6">
        <v>0</v>
      </c>
      <c r="H98" s="6"/>
      <c r="I98" s="6">
        <f t="shared" si="2"/>
        <v>0</v>
      </c>
      <c r="J98" s="6"/>
      <c r="K98" s="6">
        <v>35000</v>
      </c>
      <c r="L98" s="6"/>
      <c r="M98" s="6">
        <v>31870472432</v>
      </c>
      <c r="N98" s="6"/>
      <c r="O98" s="6">
        <v>30308321969</v>
      </c>
      <c r="P98" s="6"/>
      <c r="Q98" s="6">
        <f t="shared" si="3"/>
        <v>1562150463</v>
      </c>
      <c r="R98" s="6"/>
      <c r="S98" s="6"/>
      <c r="T98" s="6"/>
      <c r="U98" s="6"/>
      <c r="V98" s="6"/>
      <c r="W98" s="6"/>
      <c r="X98" s="6"/>
      <c r="Y98" s="8"/>
    </row>
    <row r="99" spans="1:25" x14ac:dyDescent="0.55000000000000004">
      <c r="A99" s="17" t="s">
        <v>114</v>
      </c>
      <c r="C99" s="6">
        <v>0</v>
      </c>
      <c r="D99" s="6"/>
      <c r="E99" s="6">
        <v>0</v>
      </c>
      <c r="F99" s="6"/>
      <c r="G99" s="6">
        <v>0</v>
      </c>
      <c r="H99" s="6"/>
      <c r="I99" s="6">
        <f t="shared" si="2"/>
        <v>0</v>
      </c>
      <c r="J99" s="6"/>
      <c r="K99" s="6">
        <v>77827</v>
      </c>
      <c r="L99" s="6"/>
      <c r="M99" s="6">
        <v>69988449668</v>
      </c>
      <c r="N99" s="6"/>
      <c r="O99" s="6">
        <v>69688649104</v>
      </c>
      <c r="P99" s="6"/>
      <c r="Q99" s="6">
        <f t="shared" si="3"/>
        <v>299800564</v>
      </c>
      <c r="R99" s="6"/>
      <c r="S99" s="6"/>
      <c r="T99" s="6"/>
      <c r="U99" s="6"/>
      <c r="V99" s="6"/>
      <c r="W99" s="6"/>
      <c r="X99" s="6"/>
      <c r="Y99" s="8"/>
    </row>
    <row r="100" spans="1:25" x14ac:dyDescent="0.55000000000000004">
      <c r="A100" s="17" t="s">
        <v>147</v>
      </c>
      <c r="C100" s="6">
        <v>0</v>
      </c>
      <c r="D100" s="6"/>
      <c r="E100" s="6">
        <v>0</v>
      </c>
      <c r="F100" s="6"/>
      <c r="G100" s="6">
        <v>0</v>
      </c>
      <c r="H100" s="6"/>
      <c r="I100" s="6">
        <f t="shared" si="2"/>
        <v>0</v>
      </c>
      <c r="J100" s="6"/>
      <c r="K100" s="6">
        <v>188385</v>
      </c>
      <c r="L100" s="6"/>
      <c r="M100" s="6">
        <v>176872776209</v>
      </c>
      <c r="N100" s="6"/>
      <c r="O100" s="6">
        <v>178085733609</v>
      </c>
      <c r="P100" s="6"/>
      <c r="Q100" s="6">
        <f t="shared" si="3"/>
        <v>-1212957400</v>
      </c>
      <c r="R100" s="6"/>
      <c r="S100" s="6"/>
      <c r="T100" s="6"/>
      <c r="U100" s="6"/>
      <c r="V100" s="6"/>
      <c r="W100" s="6"/>
      <c r="X100" s="6"/>
      <c r="Y100" s="8"/>
    </row>
    <row r="101" spans="1:25" x14ac:dyDescent="0.55000000000000004">
      <c r="A101" s="17" t="s">
        <v>253</v>
      </c>
      <c r="C101" s="6">
        <v>0</v>
      </c>
      <c r="D101" s="6"/>
      <c r="E101" s="6">
        <v>0</v>
      </c>
      <c r="F101" s="6"/>
      <c r="G101" s="6">
        <v>0</v>
      </c>
      <c r="H101" s="6"/>
      <c r="I101" s="6">
        <f t="shared" si="2"/>
        <v>0</v>
      </c>
      <c r="J101" s="6"/>
      <c r="K101" s="6">
        <v>43100</v>
      </c>
      <c r="L101" s="6"/>
      <c r="M101" s="6">
        <v>30306735911</v>
      </c>
      <c r="N101" s="6"/>
      <c r="O101" s="6">
        <v>29570480656</v>
      </c>
      <c r="P101" s="6"/>
      <c r="Q101" s="6">
        <f t="shared" si="3"/>
        <v>736255255</v>
      </c>
      <c r="R101" s="6"/>
      <c r="S101" s="6"/>
      <c r="T101" s="6"/>
      <c r="U101" s="6"/>
      <c r="V101" s="6"/>
      <c r="W101" s="6"/>
      <c r="X101" s="6"/>
      <c r="Y101" s="8"/>
    </row>
    <row r="102" spans="1:25" x14ac:dyDescent="0.55000000000000004">
      <c r="A102" s="17" t="s">
        <v>254</v>
      </c>
      <c r="C102" s="6">
        <v>0</v>
      </c>
      <c r="D102" s="6"/>
      <c r="E102" s="6">
        <v>0</v>
      </c>
      <c r="F102" s="6"/>
      <c r="G102" s="6">
        <v>0</v>
      </c>
      <c r="H102" s="6"/>
      <c r="I102" s="6">
        <f t="shared" si="2"/>
        <v>0</v>
      </c>
      <c r="J102" s="6"/>
      <c r="K102" s="6">
        <v>61700</v>
      </c>
      <c r="L102" s="6"/>
      <c r="M102" s="6">
        <v>41659691818</v>
      </c>
      <c r="N102" s="6"/>
      <c r="O102" s="6">
        <v>41251482466</v>
      </c>
      <c r="P102" s="6"/>
      <c r="Q102" s="6">
        <f t="shared" si="3"/>
        <v>408209352</v>
      </c>
      <c r="R102" s="6"/>
      <c r="S102" s="6"/>
      <c r="T102" s="6"/>
      <c r="U102" s="6"/>
      <c r="V102" s="6"/>
      <c r="W102" s="6"/>
      <c r="X102" s="6"/>
      <c r="Y102" s="8"/>
    </row>
    <row r="103" spans="1:25" x14ac:dyDescent="0.55000000000000004">
      <c r="A103" s="17" t="s">
        <v>255</v>
      </c>
      <c r="C103" s="6">
        <v>0</v>
      </c>
      <c r="D103" s="6"/>
      <c r="E103" s="6">
        <v>0</v>
      </c>
      <c r="F103" s="6"/>
      <c r="G103" s="6">
        <v>0</v>
      </c>
      <c r="H103" s="6"/>
      <c r="I103" s="6">
        <f t="shared" si="2"/>
        <v>0</v>
      </c>
      <c r="J103" s="6"/>
      <c r="K103" s="6">
        <v>58848</v>
      </c>
      <c r="L103" s="6"/>
      <c r="M103" s="6">
        <v>58848000000</v>
      </c>
      <c r="N103" s="6"/>
      <c r="O103" s="6">
        <v>57692359284</v>
      </c>
      <c r="P103" s="6"/>
      <c r="Q103" s="6">
        <f t="shared" si="3"/>
        <v>1155640716</v>
      </c>
      <c r="R103" s="6"/>
      <c r="S103" s="6"/>
      <c r="T103" s="6"/>
      <c r="U103" s="6"/>
      <c r="V103" s="6"/>
      <c r="W103" s="6"/>
      <c r="X103" s="6"/>
      <c r="Y103" s="8"/>
    </row>
    <row r="104" spans="1:25" x14ac:dyDescent="0.55000000000000004">
      <c r="A104" s="17" t="s">
        <v>146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f t="shared" si="2"/>
        <v>0</v>
      </c>
      <c r="J104" s="6"/>
      <c r="K104" s="6">
        <v>110000</v>
      </c>
      <c r="L104" s="6"/>
      <c r="M104" s="6">
        <v>100507858642</v>
      </c>
      <c r="N104" s="6"/>
      <c r="O104" s="6">
        <v>100390636718</v>
      </c>
      <c r="P104" s="6"/>
      <c r="Q104" s="6">
        <f t="shared" si="3"/>
        <v>117221924</v>
      </c>
      <c r="R104" s="6"/>
      <c r="S104" s="6"/>
      <c r="T104" s="6"/>
      <c r="U104" s="6"/>
      <c r="V104" s="6"/>
      <c r="W104" s="6"/>
      <c r="X104" s="6"/>
      <c r="Y104" s="8"/>
    </row>
    <row r="105" spans="1:25" x14ac:dyDescent="0.55000000000000004">
      <c r="A105" s="17" t="s">
        <v>256</v>
      </c>
      <c r="C105" s="6">
        <v>0</v>
      </c>
      <c r="D105" s="6"/>
      <c r="E105" s="6">
        <v>0</v>
      </c>
      <c r="F105" s="6"/>
      <c r="G105" s="6">
        <v>0</v>
      </c>
      <c r="H105" s="6"/>
      <c r="I105" s="6">
        <f t="shared" si="2"/>
        <v>0</v>
      </c>
      <c r="J105" s="6"/>
      <c r="K105" s="6">
        <v>600</v>
      </c>
      <c r="L105" s="6"/>
      <c r="M105" s="6">
        <v>365340774</v>
      </c>
      <c r="N105" s="6"/>
      <c r="O105" s="6">
        <v>362501690</v>
      </c>
      <c r="P105" s="6"/>
      <c r="Q105" s="6">
        <f t="shared" si="3"/>
        <v>2839084</v>
      </c>
      <c r="R105" s="6"/>
      <c r="S105" s="6"/>
      <c r="T105" s="6"/>
      <c r="U105" s="6"/>
      <c r="V105" s="6"/>
      <c r="W105" s="6"/>
      <c r="X105" s="6"/>
      <c r="Y105" s="8"/>
    </row>
    <row r="106" spans="1:25" x14ac:dyDescent="0.55000000000000004">
      <c r="A106" s="17" t="s">
        <v>257</v>
      </c>
      <c r="C106" s="6">
        <v>0</v>
      </c>
      <c r="D106" s="6"/>
      <c r="E106" s="6">
        <v>0</v>
      </c>
      <c r="F106" s="6"/>
      <c r="G106" s="6">
        <v>0</v>
      </c>
      <c r="H106" s="6"/>
      <c r="I106" s="6">
        <f t="shared" si="2"/>
        <v>0</v>
      </c>
      <c r="J106" s="6"/>
      <c r="K106" s="6">
        <v>13000</v>
      </c>
      <c r="L106" s="6"/>
      <c r="M106" s="6">
        <v>8100139599</v>
      </c>
      <c r="N106" s="6"/>
      <c r="O106" s="6">
        <v>7992188317</v>
      </c>
      <c r="P106" s="6"/>
      <c r="Q106" s="6">
        <f t="shared" si="3"/>
        <v>107951282</v>
      </c>
      <c r="R106" s="6"/>
      <c r="S106" s="6"/>
      <c r="T106" s="6"/>
      <c r="U106" s="6"/>
      <c r="V106" s="6"/>
      <c r="W106" s="6"/>
      <c r="X106" s="6"/>
      <c r="Y106" s="8"/>
    </row>
    <row r="107" spans="1:25" x14ac:dyDescent="0.55000000000000004">
      <c r="A107" s="17" t="s">
        <v>258</v>
      </c>
      <c r="C107" s="6">
        <v>0</v>
      </c>
      <c r="D107" s="6"/>
      <c r="E107" s="6">
        <v>0</v>
      </c>
      <c r="F107" s="6"/>
      <c r="G107" s="6">
        <v>0</v>
      </c>
      <c r="H107" s="6"/>
      <c r="I107" s="6">
        <f t="shared" si="2"/>
        <v>0</v>
      </c>
      <c r="J107" s="6"/>
      <c r="K107" s="6">
        <v>98000</v>
      </c>
      <c r="L107" s="6"/>
      <c r="M107" s="6">
        <v>63689378217</v>
      </c>
      <c r="N107" s="6"/>
      <c r="O107" s="6">
        <v>62601728094</v>
      </c>
      <c r="P107" s="6"/>
      <c r="Q107" s="6">
        <f t="shared" si="3"/>
        <v>1087650123</v>
      </c>
      <c r="R107" s="6"/>
      <c r="S107" s="6"/>
      <c r="T107" s="6"/>
      <c r="U107" s="6"/>
      <c r="V107" s="6"/>
      <c r="W107" s="6"/>
      <c r="X107" s="6"/>
      <c r="Y107" s="8"/>
    </row>
    <row r="108" spans="1:25" x14ac:dyDescent="0.55000000000000004">
      <c r="A108" s="17" t="s">
        <v>259</v>
      </c>
      <c r="C108" s="6">
        <v>0</v>
      </c>
      <c r="D108" s="6"/>
      <c r="E108" s="6">
        <v>0</v>
      </c>
      <c r="F108" s="6"/>
      <c r="G108" s="6">
        <v>0</v>
      </c>
      <c r="H108" s="6"/>
      <c r="I108" s="6">
        <f t="shared" si="2"/>
        <v>0</v>
      </c>
      <c r="J108" s="6"/>
      <c r="K108" s="6">
        <v>33435</v>
      </c>
      <c r="L108" s="6"/>
      <c r="M108" s="6">
        <v>33435000000</v>
      </c>
      <c r="N108" s="6"/>
      <c r="O108" s="6">
        <v>32307073744</v>
      </c>
      <c r="P108" s="6"/>
      <c r="Q108" s="6">
        <f t="shared" si="3"/>
        <v>1127926256</v>
      </c>
      <c r="R108" s="6"/>
      <c r="S108" s="6"/>
      <c r="T108" s="6"/>
      <c r="U108" s="6"/>
      <c r="V108" s="6"/>
      <c r="W108" s="6"/>
      <c r="X108" s="6"/>
      <c r="Y108" s="8"/>
    </row>
    <row r="109" spans="1:25" x14ac:dyDescent="0.55000000000000004">
      <c r="A109" s="17" t="s">
        <v>260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f t="shared" si="2"/>
        <v>0</v>
      </c>
      <c r="J109" s="6"/>
      <c r="K109" s="6">
        <v>3100</v>
      </c>
      <c r="L109" s="6"/>
      <c r="M109" s="6">
        <v>1982617587</v>
      </c>
      <c r="N109" s="6"/>
      <c r="O109" s="6">
        <v>1964764047</v>
      </c>
      <c r="P109" s="6"/>
      <c r="Q109" s="6">
        <f t="shared" si="3"/>
        <v>17853540</v>
      </c>
      <c r="R109" s="6"/>
      <c r="S109" s="6"/>
      <c r="T109" s="6"/>
      <c r="U109" s="6"/>
      <c r="V109" s="6"/>
      <c r="W109" s="6"/>
      <c r="X109" s="6"/>
      <c r="Y109" s="8"/>
    </row>
    <row r="110" spans="1:25" x14ac:dyDescent="0.55000000000000004">
      <c r="A110" s="17" t="s">
        <v>145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f t="shared" si="2"/>
        <v>0</v>
      </c>
      <c r="J110" s="6"/>
      <c r="K110" s="6">
        <v>262373</v>
      </c>
      <c r="L110" s="6"/>
      <c r="M110" s="6">
        <v>248239446377</v>
      </c>
      <c r="N110" s="6"/>
      <c r="O110" s="6">
        <v>251811868746</v>
      </c>
      <c r="P110" s="6"/>
      <c r="Q110" s="6">
        <f t="shared" si="3"/>
        <v>-3572422369</v>
      </c>
      <c r="R110" s="6"/>
      <c r="S110" s="6"/>
      <c r="T110" s="6"/>
      <c r="U110" s="6"/>
      <c r="V110" s="6"/>
      <c r="W110" s="6"/>
      <c r="X110" s="6"/>
      <c r="Y110" s="8"/>
    </row>
    <row r="111" spans="1:25" ht="24.75" thickBot="1" x14ac:dyDescent="0.6">
      <c r="A111" s="17" t="s">
        <v>99</v>
      </c>
      <c r="C111" s="6" t="s">
        <v>99</v>
      </c>
      <c r="D111" s="6"/>
      <c r="E111" s="7">
        <f>SUM(E8:E110)</f>
        <v>430883726943</v>
      </c>
      <c r="F111" s="6"/>
      <c r="G111" s="7">
        <f>SUM(G8:G110)</f>
        <v>461184271251</v>
      </c>
      <c r="H111" s="6"/>
      <c r="I111" s="7">
        <f>SUM(I8:I110)</f>
        <v>-30300544308</v>
      </c>
      <c r="J111" s="6"/>
      <c r="K111" s="6" t="s">
        <v>99</v>
      </c>
      <c r="L111" s="6"/>
      <c r="M111" s="7">
        <f>SUM(M8:M110)</f>
        <v>11842368011579</v>
      </c>
      <c r="N111" s="6"/>
      <c r="O111" s="7">
        <f>SUM(O8:O110)</f>
        <v>11617244195613</v>
      </c>
      <c r="P111" s="6"/>
      <c r="Q111" s="7">
        <f>SUM(Q8:Q110)</f>
        <v>225123815966</v>
      </c>
      <c r="R111" s="6"/>
      <c r="S111" s="6"/>
      <c r="T111" s="6"/>
      <c r="U111" s="6"/>
      <c r="V111" s="6"/>
      <c r="W111" s="6"/>
      <c r="X111" s="6"/>
      <c r="Y111" s="8"/>
    </row>
    <row r="112" spans="1:25" ht="24.75" thickTop="1" x14ac:dyDescent="0.55000000000000004">
      <c r="I112" s="18"/>
      <c r="J112" s="18"/>
      <c r="K112" s="18"/>
      <c r="L112" s="18"/>
      <c r="M112" s="18"/>
      <c r="N112" s="18"/>
      <c r="O112" s="18"/>
      <c r="P112" s="18"/>
      <c r="Q112" s="18"/>
      <c r="T112" s="4"/>
    </row>
    <row r="113" spans="9:20" x14ac:dyDescent="0.55000000000000004">
      <c r="T113" s="18"/>
    </row>
    <row r="114" spans="9:20" x14ac:dyDescent="0.55000000000000004">
      <c r="T114" s="18"/>
    </row>
    <row r="116" spans="9:20" x14ac:dyDescent="0.55000000000000004">
      <c r="I116" s="18"/>
      <c r="J116" s="18"/>
      <c r="K116" s="18"/>
      <c r="L116" s="18"/>
      <c r="M116" s="18"/>
      <c r="N116" s="18"/>
      <c r="O116" s="18"/>
      <c r="P116" s="18"/>
      <c r="Q116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99"/>
  <sheetViews>
    <sheetView rightToLeft="1" workbookViewId="0">
      <selection activeCell="I36" sqref="I36:I37"/>
    </sheetView>
  </sheetViews>
  <sheetFormatPr defaultRowHeight="24" x14ac:dyDescent="0.55000000000000004"/>
  <cols>
    <col min="1" max="1" width="35.5703125" style="17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16.5703125" style="2" bestFit="1" customWidth="1"/>
    <col min="20" max="16384" width="9.140625" style="2"/>
  </cols>
  <sheetData>
    <row r="2" spans="1:25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</row>
    <row r="3" spans="1:25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  <c r="F3" s="34" t="s">
        <v>137</v>
      </c>
      <c r="G3" s="34" t="s">
        <v>137</v>
      </c>
      <c r="H3" s="34" t="s">
        <v>137</v>
      </c>
      <c r="I3" s="34" t="s">
        <v>137</v>
      </c>
      <c r="J3" s="34" t="s">
        <v>137</v>
      </c>
      <c r="K3" s="34" t="s">
        <v>137</v>
      </c>
      <c r="L3" s="34" t="s">
        <v>137</v>
      </c>
      <c r="M3" s="34" t="s">
        <v>137</v>
      </c>
      <c r="N3" s="34" t="s">
        <v>137</v>
      </c>
      <c r="O3" s="34" t="s">
        <v>137</v>
      </c>
      <c r="P3" s="34" t="s">
        <v>137</v>
      </c>
      <c r="Q3" s="34" t="s">
        <v>137</v>
      </c>
    </row>
    <row r="4" spans="1:25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</row>
    <row r="6" spans="1:25" ht="24.75" x14ac:dyDescent="0.55000000000000004">
      <c r="A6" s="36" t="s">
        <v>3</v>
      </c>
      <c r="C6" s="33" t="s">
        <v>139</v>
      </c>
      <c r="D6" s="33" t="s">
        <v>139</v>
      </c>
      <c r="E6" s="33" t="s">
        <v>139</v>
      </c>
      <c r="F6" s="33" t="s">
        <v>139</v>
      </c>
      <c r="G6" s="33" t="s">
        <v>139</v>
      </c>
      <c r="H6" s="33" t="s">
        <v>139</v>
      </c>
      <c r="I6" s="33" t="s">
        <v>139</v>
      </c>
      <c r="K6" s="33" t="s">
        <v>140</v>
      </c>
      <c r="L6" s="33" t="s">
        <v>140</v>
      </c>
      <c r="M6" s="33" t="s">
        <v>140</v>
      </c>
      <c r="N6" s="33" t="s">
        <v>140</v>
      </c>
      <c r="O6" s="33" t="s">
        <v>140</v>
      </c>
      <c r="P6" s="33" t="s">
        <v>140</v>
      </c>
      <c r="Q6" s="33" t="s">
        <v>140</v>
      </c>
    </row>
    <row r="7" spans="1:25" ht="24.75" x14ac:dyDescent="0.55000000000000004">
      <c r="A7" s="36" t="s">
        <v>3</v>
      </c>
      <c r="C7" s="33" t="s">
        <v>7</v>
      </c>
      <c r="E7" s="33" t="s">
        <v>211</v>
      </c>
      <c r="G7" s="33" t="s">
        <v>212</v>
      </c>
      <c r="I7" s="33" t="s">
        <v>213</v>
      </c>
      <c r="K7" s="33" t="s">
        <v>7</v>
      </c>
      <c r="M7" s="33" t="s">
        <v>211</v>
      </c>
      <c r="O7" s="33" t="s">
        <v>212</v>
      </c>
      <c r="Q7" s="33" t="s">
        <v>213</v>
      </c>
    </row>
    <row r="8" spans="1:25" x14ac:dyDescent="0.55000000000000004">
      <c r="A8" s="17" t="s">
        <v>53</v>
      </c>
      <c r="C8" s="6">
        <v>90337087</v>
      </c>
      <c r="D8" s="6"/>
      <c r="E8" s="6">
        <v>369076279275</v>
      </c>
      <c r="F8" s="6"/>
      <c r="G8" s="6">
        <v>386946395961</v>
      </c>
      <c r="H8" s="6"/>
      <c r="I8" s="6">
        <f>E8-G8</f>
        <v>-17870116686</v>
      </c>
      <c r="J8" s="6"/>
      <c r="K8" s="6">
        <v>90337087</v>
      </c>
      <c r="L8" s="6"/>
      <c r="M8" s="6">
        <v>369076279275</v>
      </c>
      <c r="N8" s="6"/>
      <c r="O8" s="6">
        <v>374262078073</v>
      </c>
      <c r="P8" s="6"/>
      <c r="Q8" s="6">
        <f>M8-O8</f>
        <v>-5185798798</v>
      </c>
      <c r="R8" s="6"/>
      <c r="S8" s="6"/>
      <c r="T8" s="6"/>
      <c r="U8" s="6"/>
      <c r="V8" s="6"/>
      <c r="W8" s="6"/>
      <c r="X8" s="6"/>
      <c r="Y8" s="8"/>
    </row>
    <row r="9" spans="1:25" x14ac:dyDescent="0.55000000000000004">
      <c r="A9" s="17" t="s">
        <v>76</v>
      </c>
      <c r="C9" s="6">
        <v>2402248</v>
      </c>
      <c r="D9" s="6"/>
      <c r="E9" s="6">
        <v>31640398773</v>
      </c>
      <c r="F9" s="6"/>
      <c r="G9" s="6">
        <v>35102932978</v>
      </c>
      <c r="H9" s="6"/>
      <c r="I9" s="6">
        <f t="shared" ref="I9:I72" si="0">E9-G9</f>
        <v>-3462534205</v>
      </c>
      <c r="J9" s="6"/>
      <c r="K9" s="6">
        <v>2402248</v>
      </c>
      <c r="L9" s="6"/>
      <c r="M9" s="6">
        <v>31640398773</v>
      </c>
      <c r="N9" s="6"/>
      <c r="O9" s="6">
        <v>46289006833</v>
      </c>
      <c r="P9" s="6"/>
      <c r="Q9" s="6">
        <f t="shared" ref="Q9:Q72" si="1">M9-O9</f>
        <v>-14648608060</v>
      </c>
      <c r="R9" s="6"/>
      <c r="S9" s="6"/>
      <c r="T9" s="6"/>
      <c r="U9" s="6"/>
      <c r="V9" s="6"/>
      <c r="W9" s="6"/>
      <c r="X9" s="6"/>
      <c r="Y9" s="8"/>
    </row>
    <row r="10" spans="1:25" x14ac:dyDescent="0.55000000000000004">
      <c r="A10" s="17" t="s">
        <v>95</v>
      </c>
      <c r="C10" s="6">
        <v>14054894</v>
      </c>
      <c r="D10" s="6"/>
      <c r="E10" s="6">
        <v>100453412467</v>
      </c>
      <c r="F10" s="6"/>
      <c r="G10" s="6">
        <v>111171712188</v>
      </c>
      <c r="H10" s="6"/>
      <c r="I10" s="6">
        <f t="shared" si="0"/>
        <v>-10718299721</v>
      </c>
      <c r="J10" s="6"/>
      <c r="K10" s="6">
        <v>14054894</v>
      </c>
      <c r="L10" s="6"/>
      <c r="M10" s="6">
        <v>100453412467</v>
      </c>
      <c r="N10" s="6"/>
      <c r="O10" s="6">
        <v>132986077487</v>
      </c>
      <c r="P10" s="6"/>
      <c r="Q10" s="6">
        <f t="shared" si="1"/>
        <v>-32532665020</v>
      </c>
      <c r="R10" s="6"/>
      <c r="S10" s="6"/>
      <c r="T10" s="6"/>
      <c r="U10" s="6"/>
      <c r="V10" s="6"/>
      <c r="W10" s="6"/>
      <c r="X10" s="6"/>
      <c r="Y10" s="8"/>
    </row>
    <row r="11" spans="1:25" x14ac:dyDescent="0.55000000000000004">
      <c r="A11" s="17" t="s">
        <v>90</v>
      </c>
      <c r="C11" s="6">
        <v>90325452</v>
      </c>
      <c r="D11" s="6"/>
      <c r="E11" s="6">
        <v>388961683408</v>
      </c>
      <c r="F11" s="6"/>
      <c r="G11" s="6">
        <v>412126991423</v>
      </c>
      <c r="H11" s="6"/>
      <c r="I11" s="6">
        <f t="shared" si="0"/>
        <v>-23165308015</v>
      </c>
      <c r="J11" s="6"/>
      <c r="K11" s="6">
        <v>90325452</v>
      </c>
      <c r="L11" s="6"/>
      <c r="M11" s="6">
        <v>388961683408</v>
      </c>
      <c r="N11" s="6"/>
      <c r="O11" s="6">
        <v>428711178250</v>
      </c>
      <c r="P11" s="6"/>
      <c r="Q11" s="6">
        <f t="shared" si="1"/>
        <v>-39749494842</v>
      </c>
      <c r="R11" s="6"/>
      <c r="S11" s="6"/>
      <c r="T11" s="6"/>
      <c r="U11" s="6"/>
      <c r="V11" s="6"/>
      <c r="W11" s="6"/>
      <c r="X11" s="6"/>
      <c r="Y11" s="8"/>
    </row>
    <row r="12" spans="1:25" x14ac:dyDescent="0.55000000000000004">
      <c r="A12" s="17" t="s">
        <v>38</v>
      </c>
      <c r="C12" s="6">
        <v>18734008</v>
      </c>
      <c r="D12" s="6"/>
      <c r="E12" s="6">
        <v>235016463033</v>
      </c>
      <c r="F12" s="6"/>
      <c r="G12" s="6">
        <v>234271561407</v>
      </c>
      <c r="H12" s="6"/>
      <c r="I12" s="6">
        <f t="shared" si="0"/>
        <v>744901626</v>
      </c>
      <c r="J12" s="6"/>
      <c r="K12" s="6">
        <v>18734008</v>
      </c>
      <c r="L12" s="6"/>
      <c r="M12" s="6">
        <v>235016463033</v>
      </c>
      <c r="N12" s="6"/>
      <c r="O12" s="6">
        <v>354243217189</v>
      </c>
      <c r="P12" s="6"/>
      <c r="Q12" s="6">
        <f t="shared" si="1"/>
        <v>-119226754156</v>
      </c>
      <c r="R12" s="6"/>
      <c r="S12" s="6"/>
      <c r="T12" s="6"/>
      <c r="U12" s="6"/>
      <c r="V12" s="6"/>
      <c r="W12" s="6"/>
      <c r="X12" s="6"/>
      <c r="Y12" s="8"/>
    </row>
    <row r="13" spans="1:25" x14ac:dyDescent="0.55000000000000004">
      <c r="A13" s="17" t="s">
        <v>57</v>
      </c>
      <c r="C13" s="6">
        <v>3949846</v>
      </c>
      <c r="D13" s="6"/>
      <c r="E13" s="6">
        <v>136322678133</v>
      </c>
      <c r="F13" s="6"/>
      <c r="G13" s="6">
        <v>143645762556</v>
      </c>
      <c r="H13" s="6"/>
      <c r="I13" s="6">
        <f t="shared" si="0"/>
        <v>-7323084423</v>
      </c>
      <c r="J13" s="6"/>
      <c r="K13" s="6">
        <v>3949846</v>
      </c>
      <c r="L13" s="6"/>
      <c r="M13" s="6">
        <v>136322678133</v>
      </c>
      <c r="N13" s="6"/>
      <c r="O13" s="6">
        <v>190910104999</v>
      </c>
      <c r="P13" s="6"/>
      <c r="Q13" s="6">
        <f t="shared" si="1"/>
        <v>-54587426866</v>
      </c>
      <c r="R13" s="6"/>
      <c r="S13" s="6"/>
      <c r="T13" s="6"/>
      <c r="U13" s="6"/>
      <c r="V13" s="6"/>
      <c r="W13" s="6"/>
      <c r="X13" s="6"/>
      <c r="Y13" s="8"/>
    </row>
    <row r="14" spans="1:25" x14ac:dyDescent="0.55000000000000004">
      <c r="A14" s="17" t="s">
        <v>26</v>
      </c>
      <c r="C14" s="6">
        <v>11191903</v>
      </c>
      <c r="D14" s="6"/>
      <c r="E14" s="6">
        <v>526004712455</v>
      </c>
      <c r="F14" s="6"/>
      <c r="G14" s="6">
        <v>525114687561</v>
      </c>
      <c r="H14" s="6"/>
      <c r="I14" s="6">
        <f t="shared" si="0"/>
        <v>890024894</v>
      </c>
      <c r="J14" s="6"/>
      <c r="K14" s="6">
        <v>11191903</v>
      </c>
      <c r="L14" s="6"/>
      <c r="M14" s="6">
        <v>526004712455</v>
      </c>
      <c r="N14" s="6"/>
      <c r="O14" s="6">
        <v>555976803613</v>
      </c>
      <c r="P14" s="6"/>
      <c r="Q14" s="6">
        <f t="shared" si="1"/>
        <v>-29972091158</v>
      </c>
      <c r="R14" s="6"/>
      <c r="S14" s="6"/>
      <c r="T14" s="6"/>
      <c r="U14" s="6"/>
      <c r="V14" s="6"/>
      <c r="W14" s="6"/>
      <c r="X14" s="6"/>
      <c r="Y14" s="8"/>
    </row>
    <row r="15" spans="1:25" x14ac:dyDescent="0.55000000000000004">
      <c r="A15" s="17" t="s">
        <v>35</v>
      </c>
      <c r="C15" s="6">
        <v>43836591</v>
      </c>
      <c r="D15" s="6"/>
      <c r="E15" s="6">
        <v>268426701826</v>
      </c>
      <c r="F15" s="6"/>
      <c r="G15" s="6">
        <v>261018822068</v>
      </c>
      <c r="H15" s="6"/>
      <c r="I15" s="6">
        <f t="shared" si="0"/>
        <v>7407879758</v>
      </c>
      <c r="J15" s="6"/>
      <c r="K15" s="6">
        <v>43836591</v>
      </c>
      <c r="L15" s="6"/>
      <c r="M15" s="6">
        <v>268426701826</v>
      </c>
      <c r="N15" s="6"/>
      <c r="O15" s="6">
        <v>257391318844</v>
      </c>
      <c r="P15" s="6"/>
      <c r="Q15" s="6">
        <f t="shared" si="1"/>
        <v>11035382982</v>
      </c>
      <c r="R15" s="6"/>
      <c r="S15" s="6"/>
      <c r="T15" s="6"/>
      <c r="U15" s="6"/>
      <c r="V15" s="6"/>
      <c r="W15" s="6"/>
      <c r="X15" s="6"/>
      <c r="Y15" s="8"/>
    </row>
    <row r="16" spans="1:25" x14ac:dyDescent="0.55000000000000004">
      <c r="A16" s="17" t="s">
        <v>15</v>
      </c>
      <c r="C16" s="6">
        <v>5150911</v>
      </c>
      <c r="D16" s="6"/>
      <c r="E16" s="6">
        <v>73834193607</v>
      </c>
      <c r="F16" s="6"/>
      <c r="G16" s="6">
        <v>71939696267</v>
      </c>
      <c r="H16" s="6"/>
      <c r="I16" s="6">
        <f t="shared" si="0"/>
        <v>1894497340</v>
      </c>
      <c r="J16" s="6"/>
      <c r="K16" s="6">
        <v>5150911</v>
      </c>
      <c r="L16" s="6"/>
      <c r="M16" s="6">
        <v>73834193607</v>
      </c>
      <c r="N16" s="6"/>
      <c r="O16" s="6">
        <v>61101565719</v>
      </c>
      <c r="P16" s="6"/>
      <c r="Q16" s="6">
        <f t="shared" si="1"/>
        <v>12732627888</v>
      </c>
      <c r="R16" s="6"/>
      <c r="S16" s="6"/>
      <c r="T16" s="6"/>
      <c r="U16" s="6"/>
      <c r="V16" s="6"/>
      <c r="W16" s="6"/>
      <c r="X16" s="6"/>
      <c r="Y16" s="8"/>
    </row>
    <row r="17" spans="1:25" x14ac:dyDescent="0.55000000000000004">
      <c r="A17" s="17" t="s">
        <v>82</v>
      </c>
      <c r="C17" s="6">
        <v>6397573</v>
      </c>
      <c r="D17" s="6"/>
      <c r="E17" s="6">
        <v>70590532591</v>
      </c>
      <c r="F17" s="6"/>
      <c r="G17" s="6">
        <v>74384590599</v>
      </c>
      <c r="H17" s="6"/>
      <c r="I17" s="6">
        <f t="shared" si="0"/>
        <v>-3794058008</v>
      </c>
      <c r="J17" s="6"/>
      <c r="K17" s="6">
        <v>6397573</v>
      </c>
      <c r="L17" s="6"/>
      <c r="M17" s="6">
        <v>70590532591</v>
      </c>
      <c r="N17" s="6"/>
      <c r="O17" s="6">
        <v>71593026422</v>
      </c>
      <c r="P17" s="6"/>
      <c r="Q17" s="6">
        <f t="shared" si="1"/>
        <v>-1002493831</v>
      </c>
      <c r="R17" s="6"/>
      <c r="S17" s="6"/>
      <c r="T17" s="6"/>
      <c r="U17" s="6"/>
      <c r="V17" s="6"/>
      <c r="W17" s="6"/>
      <c r="X17" s="6"/>
      <c r="Y17" s="8"/>
    </row>
    <row r="18" spans="1:25" x14ac:dyDescent="0.55000000000000004">
      <c r="A18" s="17" t="s">
        <v>78</v>
      </c>
      <c r="C18" s="6">
        <v>9291184</v>
      </c>
      <c r="D18" s="6"/>
      <c r="E18" s="6">
        <v>70931723175</v>
      </c>
      <c r="F18" s="6"/>
      <c r="G18" s="6">
        <v>72778903466</v>
      </c>
      <c r="H18" s="6"/>
      <c r="I18" s="6">
        <f t="shared" si="0"/>
        <v>-1847180291</v>
      </c>
      <c r="J18" s="6"/>
      <c r="K18" s="6">
        <v>9291184</v>
      </c>
      <c r="L18" s="6"/>
      <c r="M18" s="6">
        <v>70931723175</v>
      </c>
      <c r="N18" s="6"/>
      <c r="O18" s="6">
        <v>121821540194</v>
      </c>
      <c r="P18" s="6"/>
      <c r="Q18" s="6">
        <f t="shared" si="1"/>
        <v>-50889817019</v>
      </c>
      <c r="R18" s="6"/>
      <c r="S18" s="6"/>
      <c r="T18" s="6"/>
      <c r="U18" s="6"/>
      <c r="V18" s="6"/>
      <c r="W18" s="6"/>
      <c r="X18" s="6"/>
      <c r="Y18" s="8"/>
    </row>
    <row r="19" spans="1:25" x14ac:dyDescent="0.55000000000000004">
      <c r="A19" s="17" t="s">
        <v>66</v>
      </c>
      <c r="C19" s="6">
        <v>9143022</v>
      </c>
      <c r="D19" s="6"/>
      <c r="E19" s="6">
        <v>152143515859</v>
      </c>
      <c r="F19" s="6"/>
      <c r="G19" s="6">
        <v>157203326806</v>
      </c>
      <c r="H19" s="6"/>
      <c r="I19" s="6">
        <f t="shared" si="0"/>
        <v>-5059810947</v>
      </c>
      <c r="J19" s="6"/>
      <c r="K19" s="6">
        <v>9143022</v>
      </c>
      <c r="L19" s="6"/>
      <c r="M19" s="6">
        <v>152143515859</v>
      </c>
      <c r="N19" s="6"/>
      <c r="O19" s="6">
        <v>236463784089</v>
      </c>
      <c r="P19" s="6"/>
      <c r="Q19" s="6">
        <f t="shared" si="1"/>
        <v>-84320268230</v>
      </c>
      <c r="R19" s="6"/>
      <c r="S19" s="6"/>
      <c r="T19" s="6"/>
      <c r="U19" s="6"/>
      <c r="V19" s="6"/>
      <c r="W19" s="6"/>
      <c r="X19" s="6"/>
      <c r="Y19" s="8"/>
    </row>
    <row r="20" spans="1:25" x14ac:dyDescent="0.55000000000000004">
      <c r="A20" s="17" t="s">
        <v>33</v>
      </c>
      <c r="C20" s="6">
        <v>114900</v>
      </c>
      <c r="D20" s="6"/>
      <c r="E20" s="6">
        <v>618139574679</v>
      </c>
      <c r="F20" s="6"/>
      <c r="G20" s="6">
        <v>504698422493</v>
      </c>
      <c r="H20" s="6"/>
      <c r="I20" s="6">
        <f t="shared" si="0"/>
        <v>113441152186</v>
      </c>
      <c r="J20" s="6"/>
      <c r="K20" s="6">
        <v>114900</v>
      </c>
      <c r="L20" s="6"/>
      <c r="M20" s="6">
        <v>618139574679</v>
      </c>
      <c r="N20" s="6"/>
      <c r="O20" s="6">
        <v>334514374099</v>
      </c>
      <c r="P20" s="6"/>
      <c r="Q20" s="6">
        <f t="shared" si="1"/>
        <v>283625200580</v>
      </c>
      <c r="R20" s="6"/>
      <c r="S20" s="6"/>
      <c r="T20" s="6"/>
      <c r="U20" s="6"/>
      <c r="V20" s="6"/>
      <c r="W20" s="6"/>
      <c r="X20" s="6"/>
      <c r="Y20" s="8"/>
    </row>
    <row r="21" spans="1:25" x14ac:dyDescent="0.55000000000000004">
      <c r="A21" s="17" t="s">
        <v>43</v>
      </c>
      <c r="C21" s="6">
        <v>173728614</v>
      </c>
      <c r="D21" s="6"/>
      <c r="E21" s="6">
        <v>273721462063</v>
      </c>
      <c r="F21" s="6"/>
      <c r="G21" s="6">
        <v>285810107075</v>
      </c>
      <c r="H21" s="6"/>
      <c r="I21" s="6">
        <f t="shared" si="0"/>
        <v>-12088645012</v>
      </c>
      <c r="J21" s="6"/>
      <c r="K21" s="6">
        <v>173728614</v>
      </c>
      <c r="L21" s="6"/>
      <c r="M21" s="6">
        <v>273721462063</v>
      </c>
      <c r="N21" s="6"/>
      <c r="O21" s="6">
        <v>318600922019</v>
      </c>
      <c r="P21" s="6"/>
      <c r="Q21" s="6">
        <f t="shared" si="1"/>
        <v>-44879459956</v>
      </c>
      <c r="R21" s="6"/>
      <c r="S21" s="6"/>
      <c r="T21" s="6"/>
      <c r="U21" s="6"/>
      <c r="V21" s="6"/>
      <c r="W21" s="6"/>
      <c r="X21" s="6"/>
      <c r="Y21" s="8"/>
    </row>
    <row r="22" spans="1:25" x14ac:dyDescent="0.55000000000000004">
      <c r="A22" s="17" t="s">
        <v>28</v>
      </c>
      <c r="C22" s="6">
        <v>2783053</v>
      </c>
      <c r="D22" s="6"/>
      <c r="E22" s="6">
        <v>153761727329</v>
      </c>
      <c r="F22" s="6"/>
      <c r="G22" s="6">
        <v>140537886800</v>
      </c>
      <c r="H22" s="6"/>
      <c r="I22" s="6">
        <f t="shared" si="0"/>
        <v>13223840529</v>
      </c>
      <c r="J22" s="6"/>
      <c r="K22" s="6">
        <v>2783053</v>
      </c>
      <c r="L22" s="6"/>
      <c r="M22" s="6">
        <v>153761727329</v>
      </c>
      <c r="N22" s="6"/>
      <c r="O22" s="6">
        <v>118654920220</v>
      </c>
      <c r="P22" s="6"/>
      <c r="Q22" s="6">
        <f t="shared" si="1"/>
        <v>35106807109</v>
      </c>
      <c r="R22" s="6"/>
      <c r="S22" s="6"/>
      <c r="T22" s="6"/>
      <c r="U22" s="6"/>
      <c r="V22" s="6"/>
      <c r="W22" s="6"/>
      <c r="X22" s="6"/>
      <c r="Y22" s="8"/>
    </row>
    <row r="23" spans="1:25" x14ac:dyDescent="0.55000000000000004">
      <c r="A23" s="17" t="s">
        <v>72</v>
      </c>
      <c r="C23" s="6">
        <v>5855477</v>
      </c>
      <c r="D23" s="6"/>
      <c r="E23" s="6">
        <v>87251347308</v>
      </c>
      <c r="F23" s="6"/>
      <c r="G23" s="6">
        <v>97372781193</v>
      </c>
      <c r="H23" s="6"/>
      <c r="I23" s="6">
        <f t="shared" si="0"/>
        <v>-10121433885</v>
      </c>
      <c r="J23" s="6"/>
      <c r="K23" s="6">
        <v>5855477</v>
      </c>
      <c r="L23" s="6"/>
      <c r="M23" s="6">
        <v>87251347308</v>
      </c>
      <c r="N23" s="6"/>
      <c r="O23" s="6">
        <v>111775541514</v>
      </c>
      <c r="P23" s="6"/>
      <c r="Q23" s="6">
        <f t="shared" si="1"/>
        <v>-24524194206</v>
      </c>
      <c r="R23" s="6"/>
      <c r="S23" s="6"/>
      <c r="T23" s="6"/>
      <c r="U23" s="6"/>
      <c r="V23" s="6"/>
      <c r="W23" s="6"/>
      <c r="X23" s="6"/>
      <c r="Y23" s="8"/>
    </row>
    <row r="24" spans="1:25" x14ac:dyDescent="0.55000000000000004">
      <c r="A24" s="17" t="s">
        <v>79</v>
      </c>
      <c r="C24" s="6">
        <v>74028914</v>
      </c>
      <c r="D24" s="6"/>
      <c r="E24" s="6">
        <v>144748465338</v>
      </c>
      <c r="F24" s="6"/>
      <c r="G24" s="6">
        <v>148427887436</v>
      </c>
      <c r="H24" s="6"/>
      <c r="I24" s="6">
        <f t="shared" si="0"/>
        <v>-3679422098</v>
      </c>
      <c r="J24" s="6"/>
      <c r="K24" s="6">
        <v>74028914</v>
      </c>
      <c r="L24" s="6"/>
      <c r="M24" s="6">
        <v>144748465338</v>
      </c>
      <c r="N24" s="6"/>
      <c r="O24" s="6">
        <v>254581121422</v>
      </c>
      <c r="P24" s="6"/>
      <c r="Q24" s="6">
        <f t="shared" si="1"/>
        <v>-109832656084</v>
      </c>
      <c r="R24" s="6"/>
      <c r="S24" s="6"/>
      <c r="T24" s="6"/>
      <c r="U24" s="6"/>
      <c r="V24" s="6"/>
      <c r="W24" s="6"/>
      <c r="X24" s="6"/>
      <c r="Y24" s="8"/>
    </row>
    <row r="25" spans="1:25" x14ac:dyDescent="0.55000000000000004">
      <c r="A25" s="17" t="s">
        <v>93</v>
      </c>
      <c r="C25" s="6">
        <v>25217323</v>
      </c>
      <c r="D25" s="6"/>
      <c r="E25" s="6">
        <v>207807750604</v>
      </c>
      <c r="F25" s="6"/>
      <c r="G25" s="6">
        <v>205787402994</v>
      </c>
      <c r="H25" s="6"/>
      <c r="I25" s="6">
        <f t="shared" si="0"/>
        <v>2020347610</v>
      </c>
      <c r="J25" s="6"/>
      <c r="K25" s="6">
        <v>25217323</v>
      </c>
      <c r="L25" s="6"/>
      <c r="M25" s="6">
        <v>207807750604</v>
      </c>
      <c r="N25" s="6"/>
      <c r="O25" s="6">
        <v>199212664909</v>
      </c>
      <c r="P25" s="6"/>
      <c r="Q25" s="6">
        <f t="shared" si="1"/>
        <v>8595085695</v>
      </c>
      <c r="R25" s="6"/>
      <c r="S25" s="6"/>
      <c r="T25" s="6"/>
      <c r="U25" s="6"/>
      <c r="V25" s="6"/>
      <c r="W25" s="6"/>
      <c r="X25" s="6"/>
      <c r="Y25" s="8"/>
    </row>
    <row r="26" spans="1:25" x14ac:dyDescent="0.55000000000000004">
      <c r="A26" s="17" t="s">
        <v>55</v>
      </c>
      <c r="C26" s="6">
        <v>21219355</v>
      </c>
      <c r="D26" s="6"/>
      <c r="E26" s="6">
        <v>65726099094</v>
      </c>
      <c r="F26" s="6"/>
      <c r="G26" s="6">
        <v>71906377346</v>
      </c>
      <c r="H26" s="6"/>
      <c r="I26" s="6">
        <f t="shared" si="0"/>
        <v>-6180278252</v>
      </c>
      <c r="J26" s="6"/>
      <c r="K26" s="6">
        <v>21219355</v>
      </c>
      <c r="L26" s="6"/>
      <c r="M26" s="6">
        <v>65726099094</v>
      </c>
      <c r="N26" s="6"/>
      <c r="O26" s="6">
        <v>84836448157</v>
      </c>
      <c r="P26" s="6"/>
      <c r="Q26" s="6">
        <f t="shared" si="1"/>
        <v>-19110349063</v>
      </c>
      <c r="R26" s="6"/>
      <c r="S26" s="6"/>
      <c r="T26" s="6"/>
      <c r="U26" s="6"/>
      <c r="V26" s="6"/>
      <c r="W26" s="6"/>
      <c r="X26" s="6"/>
      <c r="Y26" s="8"/>
    </row>
    <row r="27" spans="1:25" x14ac:dyDescent="0.55000000000000004">
      <c r="A27" s="17" t="s">
        <v>23</v>
      </c>
      <c r="C27" s="6">
        <v>13776909</v>
      </c>
      <c r="D27" s="6"/>
      <c r="E27" s="6">
        <v>141331743559</v>
      </c>
      <c r="F27" s="6"/>
      <c r="G27" s="6">
        <v>156122274862</v>
      </c>
      <c r="H27" s="6"/>
      <c r="I27" s="6">
        <f t="shared" si="0"/>
        <v>-14790531303</v>
      </c>
      <c r="J27" s="6"/>
      <c r="K27" s="6">
        <v>13776909</v>
      </c>
      <c r="L27" s="6"/>
      <c r="M27" s="6">
        <v>141331743559</v>
      </c>
      <c r="N27" s="6"/>
      <c r="O27" s="6">
        <v>179781512329</v>
      </c>
      <c r="P27" s="6"/>
      <c r="Q27" s="6">
        <f t="shared" si="1"/>
        <v>-38449768770</v>
      </c>
      <c r="R27" s="6"/>
      <c r="S27" s="6"/>
      <c r="T27" s="6"/>
      <c r="U27" s="6"/>
      <c r="V27" s="6"/>
      <c r="W27" s="6"/>
      <c r="X27" s="6"/>
      <c r="Y27" s="8"/>
    </row>
    <row r="28" spans="1:25" x14ac:dyDescent="0.55000000000000004">
      <c r="A28" s="17" t="s">
        <v>54</v>
      </c>
      <c r="C28" s="6">
        <v>18399289</v>
      </c>
      <c r="D28" s="6"/>
      <c r="E28" s="6">
        <v>69245232890</v>
      </c>
      <c r="F28" s="6"/>
      <c r="G28" s="6">
        <v>59118611101</v>
      </c>
      <c r="H28" s="6"/>
      <c r="I28" s="6">
        <f t="shared" si="0"/>
        <v>10126621789</v>
      </c>
      <c r="J28" s="6"/>
      <c r="K28" s="6">
        <v>18399289</v>
      </c>
      <c r="L28" s="6"/>
      <c r="M28" s="6">
        <v>69245232890</v>
      </c>
      <c r="N28" s="6"/>
      <c r="O28" s="6">
        <v>96021519465</v>
      </c>
      <c r="P28" s="6"/>
      <c r="Q28" s="6">
        <f t="shared" si="1"/>
        <v>-26776286575</v>
      </c>
      <c r="R28" s="6"/>
      <c r="S28" s="6"/>
      <c r="T28" s="6"/>
      <c r="U28" s="6"/>
      <c r="V28" s="6"/>
      <c r="W28" s="6"/>
      <c r="X28" s="6"/>
      <c r="Y28" s="8"/>
    </row>
    <row r="29" spans="1:25" x14ac:dyDescent="0.55000000000000004">
      <c r="A29" s="17" t="s">
        <v>89</v>
      </c>
      <c r="C29" s="6">
        <v>3250272</v>
      </c>
      <c r="D29" s="6"/>
      <c r="E29" s="6">
        <v>58189101197</v>
      </c>
      <c r="F29" s="6"/>
      <c r="G29" s="6">
        <v>65487465099</v>
      </c>
      <c r="H29" s="6"/>
      <c r="I29" s="6">
        <f t="shared" si="0"/>
        <v>-7298363902</v>
      </c>
      <c r="J29" s="6"/>
      <c r="K29" s="6">
        <v>3250272</v>
      </c>
      <c r="L29" s="6"/>
      <c r="M29" s="6">
        <v>58189101197</v>
      </c>
      <c r="N29" s="6"/>
      <c r="O29" s="6">
        <v>106297692036</v>
      </c>
      <c r="P29" s="6"/>
      <c r="Q29" s="6">
        <f t="shared" si="1"/>
        <v>-48108590839</v>
      </c>
      <c r="R29" s="6"/>
      <c r="S29" s="6"/>
      <c r="T29" s="6"/>
      <c r="U29" s="6"/>
      <c r="V29" s="6"/>
      <c r="W29" s="6"/>
      <c r="X29" s="6"/>
      <c r="Y29" s="8"/>
    </row>
    <row r="30" spans="1:25" x14ac:dyDescent="0.55000000000000004">
      <c r="A30" s="17" t="s">
        <v>85</v>
      </c>
      <c r="C30" s="6">
        <v>21100000</v>
      </c>
      <c r="D30" s="6"/>
      <c r="E30" s="6">
        <v>168005384550</v>
      </c>
      <c r="F30" s="6"/>
      <c r="G30" s="6">
        <v>148708885950</v>
      </c>
      <c r="H30" s="6"/>
      <c r="I30" s="6">
        <f t="shared" si="0"/>
        <v>19296498600</v>
      </c>
      <c r="J30" s="6"/>
      <c r="K30" s="6">
        <v>21100000</v>
      </c>
      <c r="L30" s="6"/>
      <c r="M30" s="6">
        <v>168005384550</v>
      </c>
      <c r="N30" s="6"/>
      <c r="O30" s="6">
        <v>182897247600</v>
      </c>
      <c r="P30" s="6"/>
      <c r="Q30" s="6">
        <f t="shared" si="1"/>
        <v>-14891863050</v>
      </c>
      <c r="R30" s="6"/>
      <c r="S30" s="6"/>
      <c r="T30" s="6"/>
      <c r="U30" s="6"/>
      <c r="V30" s="6"/>
      <c r="W30" s="6"/>
      <c r="X30" s="6"/>
      <c r="Y30" s="8"/>
    </row>
    <row r="31" spans="1:25" x14ac:dyDescent="0.55000000000000004">
      <c r="A31" s="17" t="s">
        <v>63</v>
      </c>
      <c r="C31" s="6">
        <v>3889191</v>
      </c>
      <c r="D31" s="6"/>
      <c r="E31" s="6">
        <v>31392328546</v>
      </c>
      <c r="F31" s="6"/>
      <c r="G31" s="6">
        <v>33248032696</v>
      </c>
      <c r="H31" s="6"/>
      <c r="I31" s="6">
        <f t="shared" si="0"/>
        <v>-1855704150</v>
      </c>
      <c r="J31" s="6"/>
      <c r="K31" s="6">
        <v>3889191</v>
      </c>
      <c r="L31" s="6"/>
      <c r="M31" s="6">
        <v>31392328546</v>
      </c>
      <c r="N31" s="6"/>
      <c r="O31" s="6">
        <v>36567717142</v>
      </c>
      <c r="P31" s="6"/>
      <c r="Q31" s="6">
        <f t="shared" si="1"/>
        <v>-5175388596</v>
      </c>
      <c r="R31" s="6"/>
      <c r="S31" s="6"/>
      <c r="T31" s="6"/>
      <c r="U31" s="6"/>
      <c r="V31" s="6"/>
      <c r="W31" s="6"/>
      <c r="X31" s="6"/>
      <c r="Y31" s="8"/>
    </row>
    <row r="32" spans="1:25" x14ac:dyDescent="0.55000000000000004">
      <c r="A32" s="17" t="s">
        <v>27</v>
      </c>
      <c r="C32" s="6">
        <v>6792332</v>
      </c>
      <c r="D32" s="6"/>
      <c r="E32" s="6">
        <v>151175435614</v>
      </c>
      <c r="F32" s="6"/>
      <c r="G32" s="6">
        <v>160074146791</v>
      </c>
      <c r="H32" s="6"/>
      <c r="I32" s="6">
        <f t="shared" si="0"/>
        <v>-8898711177</v>
      </c>
      <c r="J32" s="6"/>
      <c r="K32" s="6">
        <v>6792332</v>
      </c>
      <c r="L32" s="6"/>
      <c r="M32" s="6">
        <v>151175435614</v>
      </c>
      <c r="N32" s="6"/>
      <c r="O32" s="6">
        <v>187238620507</v>
      </c>
      <c r="P32" s="6"/>
      <c r="Q32" s="6">
        <f t="shared" si="1"/>
        <v>-36063184893</v>
      </c>
      <c r="R32" s="6"/>
      <c r="S32" s="6"/>
      <c r="T32" s="6"/>
      <c r="U32" s="6"/>
      <c r="V32" s="6"/>
      <c r="W32" s="6"/>
      <c r="X32" s="6"/>
      <c r="Y32" s="8"/>
    </row>
    <row r="33" spans="1:25" x14ac:dyDescent="0.55000000000000004">
      <c r="A33" s="17" t="s">
        <v>34</v>
      </c>
      <c r="C33" s="6">
        <v>626189</v>
      </c>
      <c r="D33" s="6"/>
      <c r="E33" s="6">
        <v>4189177170</v>
      </c>
      <c r="F33" s="6"/>
      <c r="G33" s="6">
        <v>4326119069</v>
      </c>
      <c r="H33" s="6"/>
      <c r="I33" s="6">
        <f t="shared" si="0"/>
        <v>-136941899</v>
      </c>
      <c r="J33" s="6"/>
      <c r="K33" s="6">
        <v>626189</v>
      </c>
      <c r="L33" s="6"/>
      <c r="M33" s="6">
        <v>4189177170</v>
      </c>
      <c r="N33" s="6"/>
      <c r="O33" s="6">
        <v>4119405325</v>
      </c>
      <c r="P33" s="6"/>
      <c r="Q33" s="6">
        <f t="shared" si="1"/>
        <v>69771845</v>
      </c>
      <c r="R33" s="6"/>
      <c r="S33" s="6"/>
      <c r="T33" s="6"/>
      <c r="U33" s="6"/>
      <c r="V33" s="6"/>
      <c r="W33" s="6"/>
      <c r="X33" s="6"/>
      <c r="Y33" s="8"/>
    </row>
    <row r="34" spans="1:25" x14ac:dyDescent="0.55000000000000004">
      <c r="A34" s="17" t="s">
        <v>44</v>
      </c>
      <c r="C34" s="6">
        <v>69647509</v>
      </c>
      <c r="D34" s="6"/>
      <c r="E34" s="6">
        <v>409167658359</v>
      </c>
      <c r="F34" s="6"/>
      <c r="G34" s="6">
        <v>436013960623</v>
      </c>
      <c r="H34" s="6"/>
      <c r="I34" s="6">
        <f t="shared" si="0"/>
        <v>-26846302264</v>
      </c>
      <c r="J34" s="6"/>
      <c r="K34" s="6">
        <v>69647509</v>
      </c>
      <c r="L34" s="6"/>
      <c r="M34" s="6">
        <v>409167658359</v>
      </c>
      <c r="N34" s="6"/>
      <c r="O34" s="6">
        <v>515211099754</v>
      </c>
      <c r="P34" s="6"/>
      <c r="Q34" s="6">
        <f t="shared" si="1"/>
        <v>-106043441395</v>
      </c>
      <c r="R34" s="6"/>
      <c r="S34" s="6"/>
      <c r="T34" s="6"/>
      <c r="U34" s="6"/>
      <c r="V34" s="6"/>
      <c r="W34" s="6"/>
      <c r="X34" s="6"/>
      <c r="Y34" s="8"/>
    </row>
    <row r="35" spans="1:25" x14ac:dyDescent="0.55000000000000004">
      <c r="A35" s="17" t="s">
        <v>31</v>
      </c>
      <c r="C35" s="6">
        <v>19410754</v>
      </c>
      <c r="D35" s="6"/>
      <c r="E35" s="6">
        <v>202600230143</v>
      </c>
      <c r="F35" s="6"/>
      <c r="G35" s="6">
        <v>206845187346</v>
      </c>
      <c r="H35" s="6"/>
      <c r="I35" s="6">
        <f t="shared" si="0"/>
        <v>-4244957203</v>
      </c>
      <c r="J35" s="6"/>
      <c r="K35" s="6">
        <v>19410754</v>
      </c>
      <c r="L35" s="6"/>
      <c r="M35" s="6">
        <v>202600230143</v>
      </c>
      <c r="N35" s="6"/>
      <c r="O35" s="6">
        <v>176560815183</v>
      </c>
      <c r="P35" s="6"/>
      <c r="Q35" s="6">
        <f t="shared" si="1"/>
        <v>26039414960</v>
      </c>
      <c r="R35" s="6"/>
      <c r="S35" s="6"/>
      <c r="T35" s="6"/>
      <c r="U35" s="6"/>
      <c r="V35" s="6"/>
      <c r="W35" s="6"/>
      <c r="X35" s="6"/>
      <c r="Y35" s="8"/>
    </row>
    <row r="36" spans="1:25" x14ac:dyDescent="0.55000000000000004">
      <c r="A36" s="17" t="s">
        <v>59</v>
      </c>
      <c r="C36" s="6">
        <v>3469705</v>
      </c>
      <c r="D36" s="6"/>
      <c r="E36" s="6">
        <v>117543973498</v>
      </c>
      <c r="F36" s="6"/>
      <c r="G36" s="6">
        <v>121406920984</v>
      </c>
      <c r="H36" s="6"/>
      <c r="I36" s="6">
        <f t="shared" si="0"/>
        <v>-3862947486</v>
      </c>
      <c r="J36" s="6"/>
      <c r="K36" s="6">
        <v>3469705</v>
      </c>
      <c r="L36" s="6"/>
      <c r="M36" s="6">
        <v>117543973498</v>
      </c>
      <c r="N36" s="6"/>
      <c r="O36" s="6">
        <v>115123303569</v>
      </c>
      <c r="P36" s="6"/>
      <c r="Q36" s="6">
        <f t="shared" si="1"/>
        <v>2420669929</v>
      </c>
      <c r="R36" s="6"/>
      <c r="S36" s="6"/>
      <c r="T36" s="6"/>
      <c r="U36" s="6"/>
      <c r="V36" s="6"/>
      <c r="W36" s="6"/>
      <c r="X36" s="6"/>
      <c r="Y36" s="8"/>
    </row>
    <row r="37" spans="1:25" x14ac:dyDescent="0.55000000000000004">
      <c r="A37" s="17" t="s">
        <v>39</v>
      </c>
      <c r="C37" s="6">
        <v>8288198</v>
      </c>
      <c r="D37" s="6"/>
      <c r="E37" s="6">
        <v>96230156031</v>
      </c>
      <c r="F37" s="6"/>
      <c r="G37" s="6">
        <v>106199204730</v>
      </c>
      <c r="H37" s="6"/>
      <c r="I37" s="6">
        <f t="shared" si="0"/>
        <v>-9969048699</v>
      </c>
      <c r="J37" s="6"/>
      <c r="K37" s="6">
        <v>8288198</v>
      </c>
      <c r="L37" s="6"/>
      <c r="M37" s="6">
        <v>96230156031</v>
      </c>
      <c r="N37" s="6"/>
      <c r="O37" s="6">
        <v>128969823236</v>
      </c>
      <c r="P37" s="6"/>
      <c r="Q37" s="6">
        <f t="shared" si="1"/>
        <v>-32739667205</v>
      </c>
      <c r="R37" s="6"/>
      <c r="S37" s="6"/>
      <c r="T37" s="6"/>
      <c r="U37" s="6"/>
      <c r="V37" s="6"/>
      <c r="W37" s="6"/>
      <c r="X37" s="6"/>
      <c r="Y37" s="8"/>
    </row>
    <row r="38" spans="1:25" x14ac:dyDescent="0.55000000000000004">
      <c r="A38" s="17" t="s">
        <v>97</v>
      </c>
      <c r="C38" s="6">
        <v>30000000</v>
      </c>
      <c r="D38" s="6"/>
      <c r="E38" s="6">
        <v>135031752000</v>
      </c>
      <c r="F38" s="6"/>
      <c r="G38" s="6">
        <v>140498587200</v>
      </c>
      <c r="H38" s="6"/>
      <c r="I38" s="6">
        <f t="shared" si="0"/>
        <v>-5466835200</v>
      </c>
      <c r="J38" s="6"/>
      <c r="K38" s="6">
        <v>30000000</v>
      </c>
      <c r="L38" s="6"/>
      <c r="M38" s="6">
        <v>135031752000</v>
      </c>
      <c r="N38" s="6"/>
      <c r="O38" s="6">
        <v>140498587200</v>
      </c>
      <c r="P38" s="6"/>
      <c r="Q38" s="6">
        <f t="shared" si="1"/>
        <v>-5466835200</v>
      </c>
      <c r="R38" s="6"/>
      <c r="S38" s="6"/>
      <c r="T38" s="6"/>
      <c r="U38" s="6"/>
      <c r="V38" s="6"/>
      <c r="W38" s="6"/>
      <c r="X38" s="6"/>
      <c r="Y38" s="8"/>
    </row>
    <row r="39" spans="1:25" x14ac:dyDescent="0.55000000000000004">
      <c r="A39" s="17" t="s">
        <v>96</v>
      </c>
      <c r="C39" s="6">
        <v>15000000</v>
      </c>
      <c r="D39" s="6"/>
      <c r="E39" s="6">
        <v>43599033000</v>
      </c>
      <c r="F39" s="6"/>
      <c r="G39" s="6">
        <v>43900437590</v>
      </c>
      <c r="H39" s="6"/>
      <c r="I39" s="6">
        <f t="shared" si="0"/>
        <v>-301404590</v>
      </c>
      <c r="J39" s="6"/>
      <c r="K39" s="6">
        <v>15000000</v>
      </c>
      <c r="L39" s="6"/>
      <c r="M39" s="6">
        <v>43599033000</v>
      </c>
      <c r="N39" s="6"/>
      <c r="O39" s="6">
        <v>43900437590</v>
      </c>
      <c r="P39" s="6"/>
      <c r="Q39" s="6">
        <f t="shared" si="1"/>
        <v>-301404590</v>
      </c>
      <c r="R39" s="6"/>
      <c r="S39" s="6"/>
      <c r="T39" s="6"/>
      <c r="U39" s="6"/>
      <c r="V39" s="6"/>
      <c r="W39" s="6"/>
      <c r="X39" s="6"/>
      <c r="Y39" s="8"/>
    </row>
    <row r="40" spans="1:25" x14ac:dyDescent="0.55000000000000004">
      <c r="A40" s="17" t="s">
        <v>84</v>
      </c>
      <c r="C40" s="6">
        <v>39549701</v>
      </c>
      <c r="D40" s="6"/>
      <c r="E40" s="6">
        <v>1406668526384</v>
      </c>
      <c r="F40" s="6"/>
      <c r="G40" s="6">
        <v>1482938424125</v>
      </c>
      <c r="H40" s="6"/>
      <c r="I40" s="6">
        <f t="shared" si="0"/>
        <v>-76269897741</v>
      </c>
      <c r="J40" s="6"/>
      <c r="K40" s="6">
        <v>39549701</v>
      </c>
      <c r="L40" s="6"/>
      <c r="M40" s="6">
        <v>1406668526384</v>
      </c>
      <c r="N40" s="6"/>
      <c r="O40" s="6">
        <v>1400703336163</v>
      </c>
      <c r="P40" s="6"/>
      <c r="Q40" s="6">
        <f t="shared" si="1"/>
        <v>5965190221</v>
      </c>
      <c r="R40" s="6"/>
      <c r="S40" s="6"/>
      <c r="T40" s="6"/>
      <c r="U40" s="6"/>
      <c r="V40" s="6"/>
      <c r="W40" s="6"/>
      <c r="X40" s="6"/>
      <c r="Y40" s="8"/>
    </row>
    <row r="41" spans="1:25" x14ac:dyDescent="0.55000000000000004">
      <c r="A41" s="17" t="s">
        <v>58</v>
      </c>
      <c r="C41" s="6">
        <v>57387637</v>
      </c>
      <c r="D41" s="6"/>
      <c r="E41" s="6">
        <v>312613069467</v>
      </c>
      <c r="F41" s="6"/>
      <c r="G41" s="6">
        <v>343988468775</v>
      </c>
      <c r="H41" s="6"/>
      <c r="I41" s="6">
        <f t="shared" si="0"/>
        <v>-31375399308</v>
      </c>
      <c r="J41" s="6"/>
      <c r="K41" s="6">
        <v>57387637</v>
      </c>
      <c r="L41" s="6"/>
      <c r="M41" s="6">
        <v>312613069467</v>
      </c>
      <c r="N41" s="6"/>
      <c r="O41" s="6">
        <v>286715265079</v>
      </c>
      <c r="P41" s="6"/>
      <c r="Q41" s="6">
        <f t="shared" si="1"/>
        <v>25897804388</v>
      </c>
      <c r="R41" s="6"/>
      <c r="S41" s="6"/>
      <c r="T41" s="6"/>
      <c r="U41" s="6"/>
      <c r="V41" s="6"/>
      <c r="W41" s="6"/>
      <c r="X41" s="6"/>
      <c r="Y41" s="8"/>
    </row>
    <row r="42" spans="1:25" x14ac:dyDescent="0.55000000000000004">
      <c r="A42" s="17" t="s">
        <v>61</v>
      </c>
      <c r="C42" s="6">
        <v>2468479</v>
      </c>
      <c r="D42" s="6"/>
      <c r="E42" s="6">
        <v>73000298611</v>
      </c>
      <c r="F42" s="6"/>
      <c r="G42" s="6">
        <v>77711578386</v>
      </c>
      <c r="H42" s="6"/>
      <c r="I42" s="6">
        <f t="shared" si="0"/>
        <v>-4711279775</v>
      </c>
      <c r="J42" s="6"/>
      <c r="K42" s="6">
        <v>2468479</v>
      </c>
      <c r="L42" s="6"/>
      <c r="M42" s="6">
        <v>73000298611</v>
      </c>
      <c r="N42" s="6"/>
      <c r="O42" s="6">
        <v>81145873999</v>
      </c>
      <c r="P42" s="6"/>
      <c r="Q42" s="6">
        <f t="shared" si="1"/>
        <v>-8145575388</v>
      </c>
      <c r="R42" s="6"/>
      <c r="S42" s="6"/>
      <c r="T42" s="6"/>
      <c r="U42" s="6"/>
      <c r="V42" s="6"/>
      <c r="W42" s="6"/>
      <c r="X42" s="6"/>
      <c r="Y42" s="8"/>
    </row>
    <row r="43" spans="1:25" x14ac:dyDescent="0.55000000000000004">
      <c r="A43" s="17" t="s">
        <v>71</v>
      </c>
      <c r="C43" s="6">
        <v>2060000</v>
      </c>
      <c r="D43" s="6"/>
      <c r="E43" s="6">
        <v>133840482480</v>
      </c>
      <c r="F43" s="6"/>
      <c r="G43" s="6">
        <v>139676550030</v>
      </c>
      <c r="H43" s="6"/>
      <c r="I43" s="6">
        <f t="shared" si="0"/>
        <v>-5836067550</v>
      </c>
      <c r="J43" s="6"/>
      <c r="K43" s="6">
        <v>2060000</v>
      </c>
      <c r="L43" s="6"/>
      <c r="M43" s="6">
        <v>133840482480</v>
      </c>
      <c r="N43" s="6"/>
      <c r="O43" s="6">
        <v>136816330160</v>
      </c>
      <c r="P43" s="6"/>
      <c r="Q43" s="6">
        <f t="shared" si="1"/>
        <v>-2975847680</v>
      </c>
      <c r="R43" s="6"/>
      <c r="S43" s="6"/>
      <c r="T43" s="6"/>
      <c r="U43" s="6"/>
      <c r="V43" s="6"/>
      <c r="W43" s="6"/>
      <c r="X43" s="6"/>
      <c r="Y43" s="8"/>
    </row>
    <row r="44" spans="1:25" x14ac:dyDescent="0.55000000000000004">
      <c r="A44" s="17" t="s">
        <v>40</v>
      </c>
      <c r="C44" s="6">
        <v>1643854</v>
      </c>
      <c r="D44" s="6"/>
      <c r="E44" s="6">
        <v>37616362041</v>
      </c>
      <c r="F44" s="6"/>
      <c r="G44" s="6">
        <v>43384639973</v>
      </c>
      <c r="H44" s="6"/>
      <c r="I44" s="6">
        <f t="shared" si="0"/>
        <v>-5768277932</v>
      </c>
      <c r="J44" s="6"/>
      <c r="K44" s="6">
        <v>1643854</v>
      </c>
      <c r="L44" s="6"/>
      <c r="M44" s="6">
        <v>37616362041</v>
      </c>
      <c r="N44" s="6"/>
      <c r="O44" s="6">
        <v>57644251181</v>
      </c>
      <c r="P44" s="6"/>
      <c r="Q44" s="6">
        <f t="shared" si="1"/>
        <v>-20027889140</v>
      </c>
      <c r="R44" s="6"/>
      <c r="S44" s="6"/>
      <c r="T44" s="6"/>
      <c r="U44" s="6"/>
      <c r="V44" s="6"/>
      <c r="W44" s="6"/>
      <c r="X44" s="6"/>
      <c r="Y44" s="8"/>
    </row>
    <row r="45" spans="1:25" x14ac:dyDescent="0.55000000000000004">
      <c r="A45" s="17" t="s">
        <v>22</v>
      </c>
      <c r="C45" s="6">
        <v>189873533</v>
      </c>
      <c r="D45" s="6"/>
      <c r="E45" s="6">
        <v>617003434729</v>
      </c>
      <c r="F45" s="6"/>
      <c r="G45" s="6">
        <v>753254366428</v>
      </c>
      <c r="H45" s="6"/>
      <c r="I45" s="6">
        <f t="shared" si="0"/>
        <v>-136250931699</v>
      </c>
      <c r="J45" s="6"/>
      <c r="K45" s="6">
        <v>189873533</v>
      </c>
      <c r="L45" s="6"/>
      <c r="M45" s="6">
        <v>617003434729</v>
      </c>
      <c r="N45" s="6"/>
      <c r="O45" s="6">
        <v>942423399126</v>
      </c>
      <c r="P45" s="6"/>
      <c r="Q45" s="6">
        <f t="shared" si="1"/>
        <v>-325419964397</v>
      </c>
      <c r="R45" s="6"/>
      <c r="S45" s="6"/>
      <c r="T45" s="6"/>
      <c r="U45" s="6"/>
      <c r="V45" s="6"/>
      <c r="W45" s="6"/>
      <c r="X45" s="6"/>
      <c r="Y45" s="8"/>
    </row>
    <row r="46" spans="1:25" x14ac:dyDescent="0.55000000000000004">
      <c r="A46" s="17" t="s">
        <v>98</v>
      </c>
      <c r="C46" s="6">
        <v>50000000</v>
      </c>
      <c r="D46" s="6"/>
      <c r="E46" s="6">
        <v>206812102500</v>
      </c>
      <c r="F46" s="6"/>
      <c r="G46" s="6">
        <v>220111960000</v>
      </c>
      <c r="H46" s="6"/>
      <c r="I46" s="6">
        <f t="shared" si="0"/>
        <v>-13299857500</v>
      </c>
      <c r="J46" s="6"/>
      <c r="K46" s="6">
        <v>50000000</v>
      </c>
      <c r="L46" s="6"/>
      <c r="M46" s="6">
        <v>206812102500</v>
      </c>
      <c r="N46" s="6"/>
      <c r="O46" s="6">
        <v>220111960000</v>
      </c>
      <c r="P46" s="6"/>
      <c r="Q46" s="6">
        <f t="shared" si="1"/>
        <v>-13299857500</v>
      </c>
      <c r="R46" s="6"/>
      <c r="S46" s="6"/>
      <c r="T46" s="6"/>
      <c r="U46" s="6"/>
      <c r="V46" s="6"/>
      <c r="W46" s="6"/>
      <c r="X46" s="6"/>
      <c r="Y46" s="8"/>
    </row>
    <row r="47" spans="1:25" x14ac:dyDescent="0.55000000000000004">
      <c r="A47" s="17" t="s">
        <v>70</v>
      </c>
      <c r="C47" s="6">
        <v>109806374</v>
      </c>
      <c r="D47" s="6"/>
      <c r="E47" s="6">
        <v>124216143673</v>
      </c>
      <c r="F47" s="6"/>
      <c r="G47" s="6">
        <v>133930762993</v>
      </c>
      <c r="H47" s="6"/>
      <c r="I47" s="6">
        <f t="shared" si="0"/>
        <v>-9714619320</v>
      </c>
      <c r="J47" s="6"/>
      <c r="K47" s="6">
        <v>109806374</v>
      </c>
      <c r="L47" s="6"/>
      <c r="M47" s="6">
        <v>124216143673</v>
      </c>
      <c r="N47" s="6"/>
      <c r="O47" s="6">
        <v>259213418929</v>
      </c>
      <c r="P47" s="6"/>
      <c r="Q47" s="6">
        <f t="shared" si="1"/>
        <v>-134997275256</v>
      </c>
      <c r="R47" s="6"/>
      <c r="S47" s="6"/>
      <c r="T47" s="6"/>
      <c r="U47" s="6"/>
      <c r="V47" s="6"/>
      <c r="W47" s="6"/>
      <c r="X47" s="6"/>
      <c r="Y47" s="8"/>
    </row>
    <row r="48" spans="1:25" x14ac:dyDescent="0.55000000000000004">
      <c r="A48" s="17" t="s">
        <v>50</v>
      </c>
      <c r="C48" s="6">
        <v>845046</v>
      </c>
      <c r="D48" s="6"/>
      <c r="E48" s="6">
        <v>7526561067</v>
      </c>
      <c r="F48" s="6"/>
      <c r="G48" s="6">
        <v>7702964842</v>
      </c>
      <c r="H48" s="6"/>
      <c r="I48" s="6">
        <f t="shared" si="0"/>
        <v>-176403775</v>
      </c>
      <c r="J48" s="6"/>
      <c r="K48" s="6">
        <v>845046</v>
      </c>
      <c r="L48" s="6"/>
      <c r="M48" s="6">
        <v>7526561067</v>
      </c>
      <c r="N48" s="6"/>
      <c r="O48" s="6">
        <v>7530223830</v>
      </c>
      <c r="P48" s="6"/>
      <c r="Q48" s="6">
        <f t="shared" si="1"/>
        <v>-3662763</v>
      </c>
      <c r="R48" s="6"/>
      <c r="S48" s="6"/>
      <c r="T48" s="6"/>
      <c r="U48" s="6"/>
      <c r="V48" s="6"/>
      <c r="W48" s="6"/>
      <c r="X48" s="6"/>
      <c r="Y48" s="8"/>
    </row>
    <row r="49" spans="1:25" x14ac:dyDescent="0.55000000000000004">
      <c r="A49" s="17" t="s">
        <v>25</v>
      </c>
      <c r="C49" s="6">
        <v>14546919</v>
      </c>
      <c r="D49" s="6"/>
      <c r="E49" s="6">
        <v>149520172362</v>
      </c>
      <c r="F49" s="6"/>
      <c r="G49" s="6">
        <v>163112915304</v>
      </c>
      <c r="H49" s="6"/>
      <c r="I49" s="6">
        <f t="shared" si="0"/>
        <v>-13592742942</v>
      </c>
      <c r="J49" s="6"/>
      <c r="K49" s="6">
        <v>14546919</v>
      </c>
      <c r="L49" s="6"/>
      <c r="M49" s="6">
        <v>149520172362</v>
      </c>
      <c r="N49" s="6"/>
      <c r="O49" s="6">
        <v>209964497417</v>
      </c>
      <c r="P49" s="6"/>
      <c r="Q49" s="6">
        <f t="shared" si="1"/>
        <v>-60444325055</v>
      </c>
      <c r="R49" s="6"/>
      <c r="S49" s="6"/>
      <c r="T49" s="6"/>
      <c r="U49" s="6"/>
      <c r="V49" s="6"/>
      <c r="W49" s="6"/>
      <c r="X49" s="6"/>
      <c r="Y49" s="8"/>
    </row>
    <row r="50" spans="1:25" x14ac:dyDescent="0.55000000000000004">
      <c r="A50" s="17" t="s">
        <v>16</v>
      </c>
      <c r="C50" s="6">
        <v>40376068</v>
      </c>
      <c r="D50" s="6"/>
      <c r="E50" s="6">
        <v>241216340676</v>
      </c>
      <c r="F50" s="6"/>
      <c r="G50" s="6">
        <v>258479360642</v>
      </c>
      <c r="H50" s="6"/>
      <c r="I50" s="6">
        <f t="shared" si="0"/>
        <v>-17263019966</v>
      </c>
      <c r="J50" s="6"/>
      <c r="K50" s="6">
        <v>40376068</v>
      </c>
      <c r="L50" s="6"/>
      <c r="M50" s="6">
        <v>241216340676</v>
      </c>
      <c r="N50" s="6"/>
      <c r="O50" s="6">
        <v>274327366520</v>
      </c>
      <c r="P50" s="6"/>
      <c r="Q50" s="6">
        <f t="shared" si="1"/>
        <v>-33111025844</v>
      </c>
      <c r="R50" s="6"/>
      <c r="S50" s="6"/>
      <c r="T50" s="6"/>
      <c r="U50" s="6"/>
      <c r="V50" s="6"/>
      <c r="W50" s="6"/>
      <c r="X50" s="6"/>
      <c r="Y50" s="8"/>
    </row>
    <row r="51" spans="1:25" x14ac:dyDescent="0.55000000000000004">
      <c r="A51" s="17" t="s">
        <v>56</v>
      </c>
      <c r="C51" s="6">
        <v>177408156</v>
      </c>
      <c r="D51" s="6"/>
      <c r="E51" s="6">
        <v>1181562269061</v>
      </c>
      <c r="F51" s="6"/>
      <c r="G51" s="6">
        <v>1230940990753</v>
      </c>
      <c r="H51" s="6"/>
      <c r="I51" s="6">
        <f t="shared" si="0"/>
        <v>-49378721692</v>
      </c>
      <c r="J51" s="6"/>
      <c r="K51" s="6">
        <v>177408156</v>
      </c>
      <c r="L51" s="6"/>
      <c r="M51" s="6">
        <v>1181562269061</v>
      </c>
      <c r="N51" s="6"/>
      <c r="O51" s="6">
        <v>1198347232925</v>
      </c>
      <c r="P51" s="6"/>
      <c r="Q51" s="6">
        <f t="shared" si="1"/>
        <v>-16784963864</v>
      </c>
      <c r="R51" s="6"/>
      <c r="S51" s="6"/>
      <c r="T51" s="6"/>
      <c r="U51" s="6"/>
      <c r="V51" s="6"/>
      <c r="W51" s="6"/>
      <c r="X51" s="6"/>
      <c r="Y51" s="8"/>
    </row>
    <row r="52" spans="1:25" x14ac:dyDescent="0.55000000000000004">
      <c r="A52" s="17" t="s">
        <v>68</v>
      </c>
      <c r="C52" s="6">
        <v>159510</v>
      </c>
      <c r="D52" s="6"/>
      <c r="E52" s="6">
        <v>925633235161</v>
      </c>
      <c r="F52" s="6"/>
      <c r="G52" s="6">
        <v>790862064720</v>
      </c>
      <c r="H52" s="6"/>
      <c r="I52" s="6">
        <f t="shared" si="0"/>
        <v>134771170441</v>
      </c>
      <c r="J52" s="6"/>
      <c r="K52" s="6">
        <v>159510</v>
      </c>
      <c r="L52" s="6"/>
      <c r="M52" s="6">
        <v>925633235161</v>
      </c>
      <c r="N52" s="6"/>
      <c r="O52" s="6">
        <v>522351276235</v>
      </c>
      <c r="P52" s="6"/>
      <c r="Q52" s="6">
        <f t="shared" si="1"/>
        <v>403281958926</v>
      </c>
      <c r="R52" s="6"/>
      <c r="S52" s="6"/>
      <c r="T52" s="6"/>
      <c r="U52" s="6"/>
      <c r="V52" s="6"/>
      <c r="W52" s="6"/>
      <c r="X52" s="6"/>
      <c r="Y52" s="8"/>
    </row>
    <row r="53" spans="1:25" x14ac:dyDescent="0.55000000000000004">
      <c r="A53" s="17" t="s">
        <v>88</v>
      </c>
      <c r="C53" s="6">
        <v>3474154</v>
      </c>
      <c r="D53" s="6"/>
      <c r="E53" s="6">
        <v>230692649951</v>
      </c>
      <c r="F53" s="6"/>
      <c r="G53" s="6">
        <v>245197277642</v>
      </c>
      <c r="H53" s="6"/>
      <c r="I53" s="6">
        <f t="shared" si="0"/>
        <v>-14504627691</v>
      </c>
      <c r="J53" s="6"/>
      <c r="K53" s="6">
        <v>3474154</v>
      </c>
      <c r="L53" s="6"/>
      <c r="M53" s="6">
        <v>230692649951</v>
      </c>
      <c r="N53" s="6"/>
      <c r="O53" s="6">
        <v>270407701963</v>
      </c>
      <c r="P53" s="6"/>
      <c r="Q53" s="6">
        <f t="shared" si="1"/>
        <v>-39715052012</v>
      </c>
      <c r="R53" s="6"/>
      <c r="S53" s="6"/>
      <c r="T53" s="6"/>
      <c r="U53" s="6"/>
      <c r="V53" s="6"/>
      <c r="W53" s="6"/>
      <c r="X53" s="6"/>
      <c r="Y53" s="8"/>
    </row>
    <row r="54" spans="1:25" x14ac:dyDescent="0.55000000000000004">
      <c r="A54" s="17" t="s">
        <v>48</v>
      </c>
      <c r="C54" s="6">
        <v>2218435</v>
      </c>
      <c r="D54" s="6"/>
      <c r="E54" s="6">
        <v>51051197467</v>
      </c>
      <c r="F54" s="6"/>
      <c r="G54" s="6">
        <v>51800977473</v>
      </c>
      <c r="H54" s="6"/>
      <c r="I54" s="6">
        <f t="shared" si="0"/>
        <v>-749780006</v>
      </c>
      <c r="J54" s="6"/>
      <c r="K54" s="6">
        <v>2218435</v>
      </c>
      <c r="L54" s="6"/>
      <c r="M54" s="6">
        <v>51051197467</v>
      </c>
      <c r="N54" s="6"/>
      <c r="O54" s="6">
        <v>45211528364</v>
      </c>
      <c r="P54" s="6"/>
      <c r="Q54" s="6">
        <f t="shared" si="1"/>
        <v>5839669103</v>
      </c>
      <c r="R54" s="6"/>
      <c r="S54" s="6"/>
      <c r="T54" s="6"/>
      <c r="U54" s="6"/>
      <c r="V54" s="6"/>
      <c r="W54" s="6"/>
      <c r="X54" s="6"/>
      <c r="Y54" s="8"/>
    </row>
    <row r="55" spans="1:25" x14ac:dyDescent="0.55000000000000004">
      <c r="A55" s="17" t="s">
        <v>64</v>
      </c>
      <c r="C55" s="6">
        <v>10383929</v>
      </c>
      <c r="D55" s="6"/>
      <c r="E55" s="6">
        <v>265485559689</v>
      </c>
      <c r="F55" s="6"/>
      <c r="G55" s="6">
        <v>274259382618</v>
      </c>
      <c r="H55" s="6"/>
      <c r="I55" s="6">
        <f t="shared" si="0"/>
        <v>-8773822929</v>
      </c>
      <c r="J55" s="6"/>
      <c r="K55" s="6">
        <v>10383929</v>
      </c>
      <c r="L55" s="6"/>
      <c r="M55" s="6">
        <v>265485559689</v>
      </c>
      <c r="N55" s="6"/>
      <c r="O55" s="6">
        <v>248003408667</v>
      </c>
      <c r="P55" s="6"/>
      <c r="Q55" s="6">
        <f t="shared" si="1"/>
        <v>17482151022</v>
      </c>
      <c r="R55" s="6"/>
      <c r="S55" s="6"/>
      <c r="T55" s="6"/>
      <c r="U55" s="6"/>
      <c r="V55" s="6"/>
      <c r="W55" s="6"/>
      <c r="X55" s="6"/>
      <c r="Y55" s="8"/>
    </row>
    <row r="56" spans="1:25" x14ac:dyDescent="0.55000000000000004">
      <c r="A56" s="17" t="s">
        <v>51</v>
      </c>
      <c r="C56" s="6">
        <v>33807493</v>
      </c>
      <c r="D56" s="6"/>
      <c r="E56" s="6">
        <v>299096411908</v>
      </c>
      <c r="F56" s="6"/>
      <c r="G56" s="6">
        <v>295399714682</v>
      </c>
      <c r="H56" s="6"/>
      <c r="I56" s="6">
        <f t="shared" si="0"/>
        <v>3696697226</v>
      </c>
      <c r="J56" s="6"/>
      <c r="K56" s="6">
        <v>33807493</v>
      </c>
      <c r="L56" s="6"/>
      <c r="M56" s="6">
        <v>299096411908</v>
      </c>
      <c r="N56" s="6"/>
      <c r="O56" s="6">
        <v>263137629804</v>
      </c>
      <c r="P56" s="6"/>
      <c r="Q56" s="6">
        <f t="shared" si="1"/>
        <v>35958782104</v>
      </c>
      <c r="R56" s="6"/>
      <c r="S56" s="6"/>
      <c r="T56" s="6"/>
      <c r="U56" s="6"/>
      <c r="V56" s="6"/>
      <c r="W56" s="6"/>
      <c r="X56" s="6"/>
      <c r="Y56" s="8"/>
    </row>
    <row r="57" spans="1:25" x14ac:dyDescent="0.55000000000000004">
      <c r="A57" s="17" t="s">
        <v>94</v>
      </c>
      <c r="C57" s="6">
        <v>5482372</v>
      </c>
      <c r="D57" s="6"/>
      <c r="E57" s="6">
        <v>79511880025</v>
      </c>
      <c r="F57" s="6"/>
      <c r="G57" s="6">
        <v>79348387468</v>
      </c>
      <c r="H57" s="6"/>
      <c r="I57" s="6">
        <f t="shared" si="0"/>
        <v>163492557</v>
      </c>
      <c r="J57" s="6"/>
      <c r="K57" s="6">
        <v>5482372</v>
      </c>
      <c r="L57" s="6"/>
      <c r="M57" s="6">
        <v>79511880025</v>
      </c>
      <c r="N57" s="6"/>
      <c r="O57" s="6">
        <v>165781452414</v>
      </c>
      <c r="P57" s="6"/>
      <c r="Q57" s="6">
        <f t="shared" si="1"/>
        <v>-86269572389</v>
      </c>
      <c r="R57" s="6"/>
      <c r="S57" s="6"/>
      <c r="T57" s="6"/>
      <c r="U57" s="6"/>
      <c r="V57" s="6"/>
      <c r="W57" s="6"/>
      <c r="X57" s="6"/>
      <c r="Y57" s="8"/>
    </row>
    <row r="58" spans="1:25" x14ac:dyDescent="0.55000000000000004">
      <c r="A58" s="17" t="s">
        <v>74</v>
      </c>
      <c r="C58" s="6">
        <v>17971237</v>
      </c>
      <c r="D58" s="6"/>
      <c r="E58" s="6">
        <v>55307898000</v>
      </c>
      <c r="F58" s="6"/>
      <c r="G58" s="6">
        <v>58002787599</v>
      </c>
      <c r="H58" s="6"/>
      <c r="I58" s="6">
        <f t="shared" si="0"/>
        <v>-2694889599</v>
      </c>
      <c r="J58" s="6"/>
      <c r="K58" s="6">
        <v>17971237</v>
      </c>
      <c r="L58" s="6"/>
      <c r="M58" s="6">
        <v>55307898000</v>
      </c>
      <c r="N58" s="6"/>
      <c r="O58" s="6">
        <v>90248772153</v>
      </c>
      <c r="P58" s="6"/>
      <c r="Q58" s="6">
        <f t="shared" si="1"/>
        <v>-34940874153</v>
      </c>
      <c r="R58" s="6"/>
      <c r="S58" s="6"/>
      <c r="T58" s="6"/>
      <c r="U58" s="6"/>
      <c r="V58" s="6"/>
      <c r="W58" s="6"/>
      <c r="X58" s="6"/>
      <c r="Y58" s="8"/>
    </row>
    <row r="59" spans="1:25" x14ac:dyDescent="0.55000000000000004">
      <c r="A59" s="17" t="s">
        <v>21</v>
      </c>
      <c r="C59" s="6">
        <v>32209334</v>
      </c>
      <c r="D59" s="6"/>
      <c r="E59" s="6">
        <v>146576977782</v>
      </c>
      <c r="F59" s="6"/>
      <c r="G59" s="6">
        <v>168092864429</v>
      </c>
      <c r="H59" s="6"/>
      <c r="I59" s="6">
        <f t="shared" si="0"/>
        <v>-21515886647</v>
      </c>
      <c r="J59" s="6"/>
      <c r="K59" s="6">
        <v>32209334</v>
      </c>
      <c r="L59" s="6"/>
      <c r="M59" s="6">
        <v>146576977782</v>
      </c>
      <c r="N59" s="6"/>
      <c r="O59" s="6">
        <v>167056773424</v>
      </c>
      <c r="P59" s="6"/>
      <c r="Q59" s="6">
        <f t="shared" si="1"/>
        <v>-20479795642</v>
      </c>
      <c r="R59" s="6"/>
      <c r="S59" s="6"/>
      <c r="T59" s="6"/>
      <c r="U59" s="6"/>
      <c r="V59" s="6"/>
      <c r="W59" s="6"/>
      <c r="X59" s="6"/>
      <c r="Y59" s="8"/>
    </row>
    <row r="60" spans="1:25" x14ac:dyDescent="0.55000000000000004">
      <c r="A60" s="17" t="s">
        <v>62</v>
      </c>
      <c r="C60" s="6">
        <v>7514971</v>
      </c>
      <c r="D60" s="6"/>
      <c r="E60" s="6">
        <v>411760561570</v>
      </c>
      <c r="F60" s="6"/>
      <c r="G60" s="6">
        <v>402049227571</v>
      </c>
      <c r="H60" s="6"/>
      <c r="I60" s="6">
        <f t="shared" si="0"/>
        <v>9711333999</v>
      </c>
      <c r="J60" s="6"/>
      <c r="K60" s="6">
        <v>7514971</v>
      </c>
      <c r="L60" s="6"/>
      <c r="M60" s="6">
        <v>411760561570</v>
      </c>
      <c r="N60" s="6"/>
      <c r="O60" s="6">
        <v>306952856947</v>
      </c>
      <c r="P60" s="6"/>
      <c r="Q60" s="6">
        <f t="shared" si="1"/>
        <v>104807704623</v>
      </c>
      <c r="R60" s="6"/>
      <c r="S60" s="6"/>
      <c r="T60" s="6"/>
      <c r="U60" s="6"/>
      <c r="V60" s="6"/>
      <c r="W60" s="6"/>
      <c r="X60" s="6"/>
      <c r="Y60" s="8"/>
    </row>
    <row r="61" spans="1:25" x14ac:dyDescent="0.55000000000000004">
      <c r="A61" s="17" t="s">
        <v>80</v>
      </c>
      <c r="C61" s="6">
        <v>180435755</v>
      </c>
      <c r="D61" s="6"/>
      <c r="E61" s="6">
        <v>421680443467</v>
      </c>
      <c r="F61" s="6"/>
      <c r="G61" s="6">
        <v>469570140790</v>
      </c>
      <c r="H61" s="6"/>
      <c r="I61" s="6">
        <f t="shared" si="0"/>
        <v>-47889697323</v>
      </c>
      <c r="J61" s="6"/>
      <c r="K61" s="6">
        <v>180435755</v>
      </c>
      <c r="L61" s="6"/>
      <c r="M61" s="6">
        <v>421680443467</v>
      </c>
      <c r="N61" s="6"/>
      <c r="O61" s="6">
        <v>604443306644</v>
      </c>
      <c r="P61" s="6"/>
      <c r="Q61" s="6">
        <f t="shared" si="1"/>
        <v>-182762863177</v>
      </c>
      <c r="R61" s="6"/>
      <c r="S61" s="6"/>
      <c r="T61" s="6"/>
      <c r="U61" s="6"/>
      <c r="V61" s="6"/>
      <c r="W61" s="6"/>
      <c r="X61" s="6"/>
      <c r="Y61" s="8"/>
    </row>
    <row r="62" spans="1:25" x14ac:dyDescent="0.55000000000000004">
      <c r="A62" s="17" t="s">
        <v>20</v>
      </c>
      <c r="C62" s="6">
        <v>15499748</v>
      </c>
      <c r="D62" s="6"/>
      <c r="E62" s="6">
        <v>39027259556</v>
      </c>
      <c r="F62" s="6"/>
      <c r="G62" s="6">
        <v>40829939923</v>
      </c>
      <c r="H62" s="6"/>
      <c r="I62" s="6">
        <f t="shared" si="0"/>
        <v>-1802680367</v>
      </c>
      <c r="J62" s="6"/>
      <c r="K62" s="6">
        <v>15499748</v>
      </c>
      <c r="L62" s="6"/>
      <c r="M62" s="6">
        <v>39027259556</v>
      </c>
      <c r="N62" s="6"/>
      <c r="O62" s="6">
        <v>55118607337</v>
      </c>
      <c r="P62" s="6"/>
      <c r="Q62" s="6">
        <f t="shared" si="1"/>
        <v>-16091347781</v>
      </c>
      <c r="R62" s="6"/>
      <c r="S62" s="6"/>
      <c r="T62" s="6"/>
      <c r="U62" s="6"/>
      <c r="V62" s="6"/>
      <c r="W62" s="6"/>
      <c r="X62" s="6"/>
      <c r="Y62" s="8"/>
    </row>
    <row r="63" spans="1:25" x14ac:dyDescent="0.55000000000000004">
      <c r="A63" s="17" t="s">
        <v>77</v>
      </c>
      <c r="C63" s="6">
        <v>15888003</v>
      </c>
      <c r="D63" s="6"/>
      <c r="E63" s="6">
        <v>58830673448</v>
      </c>
      <c r="F63" s="6"/>
      <c r="G63" s="6">
        <v>71079964643</v>
      </c>
      <c r="H63" s="6"/>
      <c r="I63" s="6">
        <f t="shared" si="0"/>
        <v>-12249291195</v>
      </c>
      <c r="J63" s="6"/>
      <c r="K63" s="6">
        <v>15888003</v>
      </c>
      <c r="L63" s="6"/>
      <c r="M63" s="6">
        <v>58830673448</v>
      </c>
      <c r="N63" s="6"/>
      <c r="O63" s="6">
        <v>79990506175</v>
      </c>
      <c r="P63" s="6"/>
      <c r="Q63" s="6">
        <f t="shared" si="1"/>
        <v>-21159832727</v>
      </c>
      <c r="R63" s="6"/>
      <c r="S63" s="6"/>
      <c r="T63" s="6"/>
      <c r="U63" s="6"/>
      <c r="V63" s="6"/>
      <c r="W63" s="6"/>
      <c r="X63" s="6"/>
      <c r="Y63" s="8"/>
    </row>
    <row r="64" spans="1:25" x14ac:dyDescent="0.55000000000000004">
      <c r="A64" s="17" t="s">
        <v>17</v>
      </c>
      <c r="C64" s="6">
        <v>91096065</v>
      </c>
      <c r="D64" s="6"/>
      <c r="E64" s="6">
        <v>237251593742</v>
      </c>
      <c r="F64" s="6"/>
      <c r="G64" s="6">
        <v>237704363959</v>
      </c>
      <c r="H64" s="6"/>
      <c r="I64" s="6">
        <f t="shared" si="0"/>
        <v>-452770217</v>
      </c>
      <c r="J64" s="6"/>
      <c r="K64" s="6">
        <v>91096065</v>
      </c>
      <c r="L64" s="6"/>
      <c r="M64" s="6">
        <v>237251593742</v>
      </c>
      <c r="N64" s="6"/>
      <c r="O64" s="6">
        <v>223019318212</v>
      </c>
      <c r="P64" s="6"/>
      <c r="Q64" s="6">
        <f t="shared" si="1"/>
        <v>14232275530</v>
      </c>
      <c r="R64" s="6"/>
      <c r="S64" s="6"/>
      <c r="T64" s="6"/>
      <c r="U64" s="6"/>
      <c r="V64" s="6"/>
      <c r="W64" s="6"/>
      <c r="X64" s="6"/>
      <c r="Y64" s="8"/>
    </row>
    <row r="65" spans="1:25" x14ac:dyDescent="0.55000000000000004">
      <c r="A65" s="17" t="s">
        <v>276</v>
      </c>
      <c r="C65" s="6">
        <v>750</v>
      </c>
      <c r="D65" s="6"/>
      <c r="E65" s="6">
        <v>408680634843</v>
      </c>
      <c r="F65" s="6"/>
      <c r="G65" s="6">
        <v>326162411718</v>
      </c>
      <c r="H65" s="6"/>
      <c r="I65" s="6">
        <f t="shared" si="0"/>
        <v>82518223125</v>
      </c>
      <c r="J65" s="6"/>
      <c r="K65" s="6">
        <v>750</v>
      </c>
      <c r="L65" s="6"/>
      <c r="M65" s="6">
        <v>408680634843</v>
      </c>
      <c r="N65" s="6"/>
      <c r="O65" s="6">
        <v>294075000000</v>
      </c>
      <c r="P65" s="6"/>
      <c r="Q65" s="6">
        <f t="shared" si="1"/>
        <v>114605634843</v>
      </c>
      <c r="R65" s="6"/>
      <c r="S65" s="6"/>
      <c r="T65" s="6"/>
      <c r="U65" s="6"/>
      <c r="V65" s="6"/>
      <c r="W65" s="6"/>
      <c r="X65" s="6"/>
      <c r="Y65" s="8"/>
    </row>
    <row r="66" spans="1:25" x14ac:dyDescent="0.55000000000000004">
      <c r="A66" s="17" t="s">
        <v>30</v>
      </c>
      <c r="C66" s="6">
        <v>5929047</v>
      </c>
      <c r="D66" s="6"/>
      <c r="E66" s="6">
        <v>143218590839</v>
      </c>
      <c r="F66" s="6"/>
      <c r="G66" s="6">
        <v>140861083171</v>
      </c>
      <c r="H66" s="6"/>
      <c r="I66" s="6">
        <f t="shared" si="0"/>
        <v>2357507668</v>
      </c>
      <c r="J66" s="6"/>
      <c r="K66" s="6">
        <v>5929047</v>
      </c>
      <c r="L66" s="6"/>
      <c r="M66" s="6">
        <v>143218590839</v>
      </c>
      <c r="N66" s="6"/>
      <c r="O66" s="6">
        <v>165025536769</v>
      </c>
      <c r="P66" s="6"/>
      <c r="Q66" s="6">
        <f t="shared" si="1"/>
        <v>-21806945930</v>
      </c>
      <c r="R66" s="6"/>
      <c r="S66" s="6"/>
      <c r="T66" s="6"/>
      <c r="U66" s="6"/>
      <c r="V66" s="6"/>
      <c r="W66" s="6"/>
      <c r="X66" s="6"/>
      <c r="Y66" s="8"/>
    </row>
    <row r="67" spans="1:25" x14ac:dyDescent="0.55000000000000004">
      <c r="A67" s="17" t="s">
        <v>42</v>
      </c>
      <c r="C67" s="6">
        <v>11740461</v>
      </c>
      <c r="D67" s="6"/>
      <c r="E67" s="6">
        <v>155102343866</v>
      </c>
      <c r="F67" s="6"/>
      <c r="G67" s="6">
        <v>177393199907</v>
      </c>
      <c r="H67" s="6"/>
      <c r="I67" s="6">
        <f t="shared" si="0"/>
        <v>-22290856041</v>
      </c>
      <c r="J67" s="6"/>
      <c r="K67" s="6">
        <v>11740461</v>
      </c>
      <c r="L67" s="6"/>
      <c r="M67" s="6">
        <v>155102343866</v>
      </c>
      <c r="N67" s="6"/>
      <c r="O67" s="6">
        <v>254419194603</v>
      </c>
      <c r="P67" s="6"/>
      <c r="Q67" s="6">
        <f t="shared" si="1"/>
        <v>-99316850737</v>
      </c>
      <c r="R67" s="6"/>
      <c r="S67" s="6"/>
      <c r="T67" s="6"/>
      <c r="U67" s="6"/>
      <c r="V67" s="6"/>
      <c r="W67" s="6"/>
      <c r="X67" s="6"/>
      <c r="Y67" s="8"/>
    </row>
    <row r="68" spans="1:25" x14ac:dyDescent="0.55000000000000004">
      <c r="A68" s="17" t="s">
        <v>47</v>
      </c>
      <c r="C68" s="6">
        <v>322198906</v>
      </c>
      <c r="D68" s="6"/>
      <c r="E68" s="6">
        <v>301064913158</v>
      </c>
      <c r="F68" s="6"/>
      <c r="G68" s="6">
        <v>371192161649</v>
      </c>
      <c r="H68" s="6"/>
      <c r="I68" s="6">
        <f t="shared" si="0"/>
        <v>-70127248491</v>
      </c>
      <c r="J68" s="6"/>
      <c r="K68" s="6">
        <v>322198906</v>
      </c>
      <c r="L68" s="6"/>
      <c r="M68" s="6">
        <v>301064913158</v>
      </c>
      <c r="N68" s="6"/>
      <c r="O68" s="6">
        <v>350735796964</v>
      </c>
      <c r="P68" s="6"/>
      <c r="Q68" s="6">
        <f t="shared" si="1"/>
        <v>-49670883806</v>
      </c>
      <c r="R68" s="6"/>
      <c r="S68" s="6"/>
      <c r="T68" s="6"/>
      <c r="U68" s="6"/>
      <c r="V68" s="6"/>
      <c r="W68" s="6"/>
      <c r="X68" s="6"/>
      <c r="Y68" s="8"/>
    </row>
    <row r="69" spans="1:25" x14ac:dyDescent="0.55000000000000004">
      <c r="A69" s="17" t="s">
        <v>81</v>
      </c>
      <c r="C69" s="6">
        <v>341564077</v>
      </c>
      <c r="D69" s="6"/>
      <c r="E69" s="6">
        <v>1303801999648</v>
      </c>
      <c r="F69" s="6"/>
      <c r="G69" s="6">
        <v>1428027702970</v>
      </c>
      <c r="H69" s="6"/>
      <c r="I69" s="6">
        <f t="shared" si="0"/>
        <v>-124225703322</v>
      </c>
      <c r="J69" s="6"/>
      <c r="K69" s="6">
        <v>341564077</v>
      </c>
      <c r="L69" s="6"/>
      <c r="M69" s="6">
        <v>1303801999648</v>
      </c>
      <c r="N69" s="6"/>
      <c r="O69" s="6">
        <v>1353096984173</v>
      </c>
      <c r="P69" s="6"/>
      <c r="Q69" s="6">
        <f t="shared" si="1"/>
        <v>-49294984525</v>
      </c>
      <c r="R69" s="6"/>
      <c r="S69" s="6"/>
      <c r="T69" s="6"/>
      <c r="U69" s="6"/>
      <c r="V69" s="6"/>
      <c r="W69" s="6"/>
      <c r="X69" s="6"/>
      <c r="Y69" s="8"/>
    </row>
    <row r="70" spans="1:25" x14ac:dyDescent="0.55000000000000004">
      <c r="A70" s="17" t="s">
        <v>19</v>
      </c>
      <c r="C70" s="6">
        <v>40455704</v>
      </c>
      <c r="D70" s="6"/>
      <c r="E70" s="6">
        <v>76730205806</v>
      </c>
      <c r="F70" s="6"/>
      <c r="G70" s="6">
        <v>74371201159</v>
      </c>
      <c r="H70" s="6"/>
      <c r="I70" s="6">
        <f t="shared" si="0"/>
        <v>2359004647</v>
      </c>
      <c r="J70" s="6"/>
      <c r="K70" s="6">
        <v>40455704</v>
      </c>
      <c r="L70" s="6"/>
      <c r="M70" s="6">
        <v>76730205806</v>
      </c>
      <c r="N70" s="6"/>
      <c r="O70" s="6">
        <v>88300182095</v>
      </c>
      <c r="P70" s="6"/>
      <c r="Q70" s="6">
        <f t="shared" si="1"/>
        <v>-11569976289</v>
      </c>
      <c r="R70" s="6"/>
      <c r="S70" s="6"/>
      <c r="T70" s="6"/>
      <c r="U70" s="6"/>
      <c r="V70" s="6"/>
      <c r="W70" s="6"/>
      <c r="X70" s="6"/>
      <c r="Y70" s="8"/>
    </row>
    <row r="71" spans="1:25" x14ac:dyDescent="0.55000000000000004">
      <c r="A71" s="17" t="s">
        <v>83</v>
      </c>
      <c r="C71" s="6">
        <v>287309409</v>
      </c>
      <c r="D71" s="6"/>
      <c r="E71" s="6">
        <v>461529467514</v>
      </c>
      <c r="F71" s="6"/>
      <c r="G71" s="6">
        <v>530644647674</v>
      </c>
      <c r="H71" s="6"/>
      <c r="I71" s="6">
        <f t="shared" si="0"/>
        <v>-69115180160</v>
      </c>
      <c r="J71" s="6"/>
      <c r="K71" s="6">
        <v>287309409</v>
      </c>
      <c r="L71" s="6"/>
      <c r="M71" s="6">
        <v>461529467514</v>
      </c>
      <c r="N71" s="6"/>
      <c r="O71" s="6">
        <v>466453543339</v>
      </c>
      <c r="P71" s="6"/>
      <c r="Q71" s="6">
        <f t="shared" si="1"/>
        <v>-4924075825</v>
      </c>
      <c r="R71" s="6"/>
      <c r="S71" s="6"/>
      <c r="T71" s="6"/>
      <c r="U71" s="6"/>
      <c r="V71" s="6"/>
      <c r="W71" s="6"/>
      <c r="X71" s="6"/>
      <c r="Y71" s="8"/>
    </row>
    <row r="72" spans="1:25" x14ac:dyDescent="0.55000000000000004">
      <c r="A72" s="17" t="s">
        <v>32</v>
      </c>
      <c r="C72" s="6">
        <v>104300</v>
      </c>
      <c r="D72" s="6"/>
      <c r="E72" s="6">
        <v>561113643508</v>
      </c>
      <c r="F72" s="6"/>
      <c r="G72" s="6">
        <v>457304653750</v>
      </c>
      <c r="H72" s="6"/>
      <c r="I72" s="6">
        <f t="shared" si="0"/>
        <v>103808989758</v>
      </c>
      <c r="J72" s="6"/>
      <c r="K72" s="6">
        <v>104300</v>
      </c>
      <c r="L72" s="6"/>
      <c r="M72" s="6">
        <v>561113643508</v>
      </c>
      <c r="N72" s="6"/>
      <c r="O72" s="6">
        <v>303508619400</v>
      </c>
      <c r="P72" s="6"/>
      <c r="Q72" s="6">
        <f t="shared" si="1"/>
        <v>257605024108</v>
      </c>
      <c r="R72" s="6"/>
      <c r="S72" s="6"/>
      <c r="T72" s="6"/>
      <c r="U72" s="6"/>
      <c r="V72" s="6"/>
      <c r="W72" s="6"/>
      <c r="X72" s="6"/>
      <c r="Y72" s="8"/>
    </row>
    <row r="73" spans="1:25" x14ac:dyDescent="0.55000000000000004">
      <c r="A73" s="17" t="s">
        <v>45</v>
      </c>
      <c r="C73" s="6">
        <v>1608495</v>
      </c>
      <c r="D73" s="6"/>
      <c r="E73" s="6">
        <v>225288455674</v>
      </c>
      <c r="F73" s="6"/>
      <c r="G73" s="6">
        <v>227926681024</v>
      </c>
      <c r="H73" s="6"/>
      <c r="I73" s="6">
        <f t="shared" ref="I73:I92" si="2">E73-G73</f>
        <v>-2638225350</v>
      </c>
      <c r="J73" s="6"/>
      <c r="K73" s="6">
        <v>1608495</v>
      </c>
      <c r="L73" s="6"/>
      <c r="M73" s="6">
        <v>225288455674</v>
      </c>
      <c r="N73" s="6"/>
      <c r="O73" s="6">
        <v>136464073469</v>
      </c>
      <c r="P73" s="6"/>
      <c r="Q73" s="6">
        <f t="shared" ref="Q73:Q92" si="3">M73-O73</f>
        <v>88824382205</v>
      </c>
      <c r="R73" s="6"/>
      <c r="S73" s="6"/>
      <c r="T73" s="6"/>
      <c r="U73" s="6"/>
      <c r="V73" s="6"/>
      <c r="W73" s="6"/>
      <c r="X73" s="6"/>
      <c r="Y73" s="8"/>
    </row>
    <row r="74" spans="1:25" x14ac:dyDescent="0.55000000000000004">
      <c r="A74" s="17" t="s">
        <v>24</v>
      </c>
      <c r="C74" s="6">
        <v>8050000</v>
      </c>
      <c r="D74" s="6"/>
      <c r="E74" s="6">
        <v>1594819028250</v>
      </c>
      <c r="F74" s="6"/>
      <c r="G74" s="6">
        <v>1557849314700</v>
      </c>
      <c r="H74" s="6"/>
      <c r="I74" s="6">
        <f t="shared" si="2"/>
        <v>36969713550</v>
      </c>
      <c r="J74" s="6"/>
      <c r="K74" s="6">
        <v>8050000</v>
      </c>
      <c r="L74" s="6"/>
      <c r="M74" s="6">
        <v>1594819028250</v>
      </c>
      <c r="N74" s="6"/>
      <c r="O74" s="6">
        <v>1288578565575</v>
      </c>
      <c r="P74" s="6"/>
      <c r="Q74" s="6">
        <f t="shared" si="3"/>
        <v>306240462675</v>
      </c>
      <c r="R74" s="6"/>
      <c r="S74" s="6"/>
      <c r="T74" s="6"/>
      <c r="U74" s="6"/>
      <c r="V74" s="6"/>
      <c r="W74" s="6"/>
      <c r="X74" s="6"/>
      <c r="Y74" s="8"/>
    </row>
    <row r="75" spans="1:25" x14ac:dyDescent="0.55000000000000004">
      <c r="A75" s="17" t="s">
        <v>18</v>
      </c>
      <c r="C75" s="6">
        <v>77389946</v>
      </c>
      <c r="D75" s="6"/>
      <c r="E75" s="6">
        <v>141934882890</v>
      </c>
      <c r="F75" s="6"/>
      <c r="G75" s="6">
        <v>130692276719</v>
      </c>
      <c r="H75" s="6"/>
      <c r="I75" s="6">
        <f t="shared" si="2"/>
        <v>11242606171</v>
      </c>
      <c r="J75" s="6"/>
      <c r="K75" s="6">
        <v>77389946</v>
      </c>
      <c r="L75" s="6"/>
      <c r="M75" s="6">
        <v>141934882890</v>
      </c>
      <c r="N75" s="6"/>
      <c r="O75" s="6">
        <v>145860395187</v>
      </c>
      <c r="P75" s="6"/>
      <c r="Q75" s="6">
        <f t="shared" si="3"/>
        <v>-3925512297</v>
      </c>
      <c r="R75" s="6"/>
      <c r="S75" s="6"/>
      <c r="T75" s="6"/>
      <c r="U75" s="6"/>
      <c r="V75" s="6"/>
      <c r="W75" s="6"/>
      <c r="X75" s="6"/>
      <c r="Y75" s="8"/>
    </row>
    <row r="76" spans="1:25" x14ac:dyDescent="0.55000000000000004">
      <c r="A76" s="17" t="s">
        <v>87</v>
      </c>
      <c r="C76" s="6">
        <v>2379570</v>
      </c>
      <c r="D76" s="6"/>
      <c r="E76" s="6">
        <v>152923857257</v>
      </c>
      <c r="F76" s="6"/>
      <c r="G76" s="6">
        <v>163623837245</v>
      </c>
      <c r="H76" s="6"/>
      <c r="I76" s="6">
        <f t="shared" si="2"/>
        <v>-10699979988</v>
      </c>
      <c r="J76" s="6"/>
      <c r="K76" s="6">
        <v>2379570</v>
      </c>
      <c r="L76" s="6"/>
      <c r="M76" s="6">
        <v>152923857257</v>
      </c>
      <c r="N76" s="6"/>
      <c r="O76" s="6">
        <v>182680955871</v>
      </c>
      <c r="P76" s="6"/>
      <c r="Q76" s="6">
        <f t="shared" si="3"/>
        <v>-29757098614</v>
      </c>
      <c r="R76" s="6"/>
      <c r="S76" s="6"/>
      <c r="T76" s="6"/>
      <c r="U76" s="6"/>
      <c r="V76" s="6"/>
      <c r="W76" s="6"/>
      <c r="X76" s="6"/>
      <c r="Y76" s="8"/>
    </row>
    <row r="77" spans="1:25" x14ac:dyDescent="0.55000000000000004">
      <c r="A77" s="17" t="s">
        <v>86</v>
      </c>
      <c r="C77" s="6">
        <v>106356113</v>
      </c>
      <c r="D77" s="6"/>
      <c r="E77" s="6">
        <v>744291990658</v>
      </c>
      <c r="F77" s="6"/>
      <c r="G77" s="6">
        <v>827813393019</v>
      </c>
      <c r="H77" s="6"/>
      <c r="I77" s="6">
        <f t="shared" si="2"/>
        <v>-83521402361</v>
      </c>
      <c r="J77" s="6"/>
      <c r="K77" s="6">
        <v>106356113</v>
      </c>
      <c r="L77" s="6"/>
      <c r="M77" s="6">
        <v>744291990658</v>
      </c>
      <c r="N77" s="6"/>
      <c r="O77" s="6">
        <v>931915144057</v>
      </c>
      <c r="P77" s="6"/>
      <c r="Q77" s="6">
        <f t="shared" si="3"/>
        <v>-187623153399</v>
      </c>
      <c r="R77" s="6"/>
      <c r="S77" s="6"/>
      <c r="T77" s="6"/>
      <c r="U77" s="6"/>
      <c r="V77" s="6"/>
      <c r="W77" s="6"/>
      <c r="X77" s="6"/>
      <c r="Y77" s="8"/>
    </row>
    <row r="78" spans="1:25" x14ac:dyDescent="0.55000000000000004">
      <c r="A78" s="17" t="s">
        <v>52</v>
      </c>
      <c r="C78" s="6">
        <v>57656914</v>
      </c>
      <c r="D78" s="6"/>
      <c r="E78" s="6">
        <v>238253696738</v>
      </c>
      <c r="F78" s="6"/>
      <c r="G78" s="6">
        <v>270979908150</v>
      </c>
      <c r="H78" s="6"/>
      <c r="I78" s="6">
        <f t="shared" si="2"/>
        <v>-32726211412</v>
      </c>
      <c r="J78" s="6"/>
      <c r="K78" s="6">
        <v>57656914</v>
      </c>
      <c r="L78" s="6"/>
      <c r="M78" s="6">
        <v>238253696738</v>
      </c>
      <c r="N78" s="6"/>
      <c r="O78" s="6">
        <v>272081070243</v>
      </c>
      <c r="P78" s="6"/>
      <c r="Q78" s="6">
        <f t="shared" si="3"/>
        <v>-33827373505</v>
      </c>
      <c r="R78" s="6"/>
      <c r="S78" s="6"/>
      <c r="T78" s="6"/>
      <c r="U78" s="6"/>
      <c r="V78" s="6"/>
      <c r="W78" s="6"/>
      <c r="X78" s="6"/>
      <c r="Y78" s="8"/>
    </row>
    <row r="79" spans="1:25" x14ac:dyDescent="0.55000000000000004">
      <c r="A79" s="17" t="s">
        <v>91</v>
      </c>
      <c r="C79" s="6">
        <v>20099681</v>
      </c>
      <c r="D79" s="6"/>
      <c r="E79" s="6">
        <v>233167625770</v>
      </c>
      <c r="F79" s="6"/>
      <c r="G79" s="6">
        <v>256344527731</v>
      </c>
      <c r="H79" s="6"/>
      <c r="I79" s="6">
        <f t="shared" si="2"/>
        <v>-23176901961</v>
      </c>
      <c r="J79" s="6"/>
      <c r="K79" s="6">
        <v>20099681</v>
      </c>
      <c r="L79" s="6"/>
      <c r="M79" s="6">
        <v>233167625770</v>
      </c>
      <c r="N79" s="6"/>
      <c r="O79" s="6">
        <v>321002314919</v>
      </c>
      <c r="P79" s="6"/>
      <c r="Q79" s="6">
        <f t="shared" si="3"/>
        <v>-87834689149</v>
      </c>
      <c r="R79" s="6"/>
      <c r="S79" s="6"/>
      <c r="T79" s="6"/>
      <c r="U79" s="6"/>
      <c r="V79" s="6"/>
      <c r="W79" s="6"/>
      <c r="X79" s="6"/>
      <c r="Y79" s="8"/>
    </row>
    <row r="80" spans="1:25" x14ac:dyDescent="0.55000000000000004">
      <c r="A80" s="17" t="s">
        <v>75</v>
      </c>
      <c r="C80" s="6">
        <v>15563307</v>
      </c>
      <c r="D80" s="6"/>
      <c r="E80" s="6">
        <v>159348264830</v>
      </c>
      <c r="F80" s="6"/>
      <c r="G80" s="6">
        <v>197406199925</v>
      </c>
      <c r="H80" s="6"/>
      <c r="I80" s="6">
        <f t="shared" si="2"/>
        <v>-38057935095</v>
      </c>
      <c r="J80" s="6"/>
      <c r="K80" s="6">
        <v>15563307</v>
      </c>
      <c r="L80" s="6"/>
      <c r="M80" s="6">
        <v>159348264830</v>
      </c>
      <c r="N80" s="6"/>
      <c r="O80" s="6">
        <v>81442785531</v>
      </c>
      <c r="P80" s="6"/>
      <c r="Q80" s="6">
        <f t="shared" si="3"/>
        <v>77905479299</v>
      </c>
      <c r="R80" s="6"/>
      <c r="S80" s="6"/>
      <c r="T80" s="6"/>
      <c r="U80" s="6"/>
      <c r="V80" s="6"/>
      <c r="W80" s="6"/>
      <c r="X80" s="6"/>
      <c r="Y80" s="8"/>
    </row>
    <row r="81" spans="1:25" x14ac:dyDescent="0.55000000000000004">
      <c r="A81" s="17" t="s">
        <v>46</v>
      </c>
      <c r="C81" s="6">
        <v>8338164</v>
      </c>
      <c r="D81" s="6"/>
      <c r="E81" s="6">
        <v>32267332640</v>
      </c>
      <c r="F81" s="6"/>
      <c r="G81" s="6">
        <v>34604704283</v>
      </c>
      <c r="H81" s="6"/>
      <c r="I81" s="6">
        <f t="shared" si="2"/>
        <v>-2337371643</v>
      </c>
      <c r="J81" s="6"/>
      <c r="K81" s="6">
        <v>8338164</v>
      </c>
      <c r="L81" s="6"/>
      <c r="M81" s="6">
        <v>32267332640</v>
      </c>
      <c r="N81" s="6"/>
      <c r="O81" s="6">
        <v>54704442699</v>
      </c>
      <c r="P81" s="6"/>
      <c r="Q81" s="6">
        <f t="shared" si="3"/>
        <v>-22437110059</v>
      </c>
      <c r="R81" s="6"/>
      <c r="S81" s="6"/>
      <c r="T81" s="6"/>
      <c r="U81" s="6"/>
      <c r="V81" s="6"/>
      <c r="W81" s="6"/>
      <c r="X81" s="6"/>
      <c r="Y81" s="8"/>
    </row>
    <row r="82" spans="1:25" x14ac:dyDescent="0.55000000000000004">
      <c r="A82" s="17" t="s">
        <v>29</v>
      </c>
      <c r="C82" s="6">
        <v>5907825</v>
      </c>
      <c r="D82" s="6"/>
      <c r="E82" s="6">
        <v>159149450257</v>
      </c>
      <c r="F82" s="6"/>
      <c r="G82" s="6">
        <v>150575347033</v>
      </c>
      <c r="H82" s="6"/>
      <c r="I82" s="6">
        <f t="shared" si="2"/>
        <v>8574103224</v>
      </c>
      <c r="J82" s="6"/>
      <c r="K82" s="6">
        <v>5907825</v>
      </c>
      <c r="L82" s="6"/>
      <c r="M82" s="6">
        <v>159149450257</v>
      </c>
      <c r="N82" s="6"/>
      <c r="O82" s="6">
        <v>134308041601</v>
      </c>
      <c r="P82" s="6"/>
      <c r="Q82" s="6">
        <f t="shared" si="3"/>
        <v>24841408656</v>
      </c>
      <c r="R82" s="6"/>
      <c r="S82" s="6"/>
      <c r="T82" s="6"/>
      <c r="U82" s="6"/>
      <c r="V82" s="6"/>
      <c r="W82" s="6"/>
      <c r="X82" s="6"/>
      <c r="Y82" s="8"/>
    </row>
    <row r="83" spans="1:25" x14ac:dyDescent="0.55000000000000004">
      <c r="A83" s="17" t="s">
        <v>67</v>
      </c>
      <c r="C83" s="6">
        <v>84855799</v>
      </c>
      <c r="D83" s="6"/>
      <c r="E83" s="6">
        <v>36608293636</v>
      </c>
      <c r="F83" s="6"/>
      <c r="G83" s="6">
        <v>36608293636</v>
      </c>
      <c r="H83" s="6"/>
      <c r="I83" s="6">
        <f t="shared" si="2"/>
        <v>0</v>
      </c>
      <c r="J83" s="6"/>
      <c r="K83" s="6">
        <v>84855799</v>
      </c>
      <c r="L83" s="6"/>
      <c r="M83" s="6">
        <v>36608293636</v>
      </c>
      <c r="N83" s="6"/>
      <c r="O83" s="6">
        <v>36608293636</v>
      </c>
      <c r="P83" s="6"/>
      <c r="Q83" s="6">
        <f t="shared" si="3"/>
        <v>0</v>
      </c>
      <c r="R83" s="6"/>
      <c r="S83" s="6"/>
      <c r="T83" s="6"/>
      <c r="U83" s="6"/>
      <c r="V83" s="6"/>
      <c r="W83" s="6"/>
      <c r="X83" s="6"/>
      <c r="Y83" s="8"/>
    </row>
    <row r="84" spans="1:25" x14ac:dyDescent="0.55000000000000004">
      <c r="A84" s="17" t="s">
        <v>65</v>
      </c>
      <c r="C84" s="6">
        <v>8264674</v>
      </c>
      <c r="D84" s="6"/>
      <c r="E84" s="6">
        <v>509196639777</v>
      </c>
      <c r="F84" s="6"/>
      <c r="G84" s="6">
        <v>513304389372</v>
      </c>
      <c r="H84" s="6"/>
      <c r="I84" s="6">
        <f t="shared" si="2"/>
        <v>-4107749595</v>
      </c>
      <c r="J84" s="6"/>
      <c r="K84" s="6">
        <v>8264674</v>
      </c>
      <c r="L84" s="6"/>
      <c r="M84" s="6">
        <v>509196639777</v>
      </c>
      <c r="N84" s="6"/>
      <c r="O84" s="6">
        <v>472656792748</v>
      </c>
      <c r="P84" s="6"/>
      <c r="Q84" s="6">
        <f t="shared" si="3"/>
        <v>36539847029</v>
      </c>
      <c r="R84" s="6"/>
      <c r="S84" s="6"/>
      <c r="T84" s="6"/>
      <c r="U84" s="6"/>
      <c r="V84" s="6"/>
      <c r="W84" s="6"/>
      <c r="X84" s="6"/>
      <c r="Y84" s="8"/>
    </row>
    <row r="85" spans="1:25" x14ac:dyDescent="0.55000000000000004">
      <c r="A85" s="17" t="s">
        <v>36</v>
      </c>
      <c r="C85" s="6">
        <v>2721942</v>
      </c>
      <c r="D85" s="6"/>
      <c r="E85" s="6">
        <v>226741552099</v>
      </c>
      <c r="F85" s="6"/>
      <c r="G85" s="6">
        <v>244023669676</v>
      </c>
      <c r="H85" s="6"/>
      <c r="I85" s="6">
        <f t="shared" si="2"/>
        <v>-17282117577</v>
      </c>
      <c r="J85" s="6"/>
      <c r="K85" s="6">
        <v>2721942</v>
      </c>
      <c r="L85" s="6"/>
      <c r="M85" s="6">
        <v>226741552099</v>
      </c>
      <c r="N85" s="6"/>
      <c r="O85" s="6">
        <v>220780222994</v>
      </c>
      <c r="P85" s="6"/>
      <c r="Q85" s="6">
        <f t="shared" si="3"/>
        <v>5961329105</v>
      </c>
      <c r="R85" s="6"/>
      <c r="S85" s="6"/>
      <c r="T85" s="6"/>
      <c r="U85" s="6"/>
      <c r="V85" s="6"/>
      <c r="W85" s="6"/>
      <c r="X85" s="6"/>
      <c r="Y85" s="8"/>
    </row>
    <row r="86" spans="1:25" x14ac:dyDescent="0.55000000000000004">
      <c r="A86" s="17" t="s">
        <v>41</v>
      </c>
      <c r="C86" s="6">
        <v>51670315</v>
      </c>
      <c r="D86" s="6"/>
      <c r="E86" s="6">
        <v>342590387093</v>
      </c>
      <c r="F86" s="6"/>
      <c r="G86" s="6">
        <v>334326568846</v>
      </c>
      <c r="H86" s="6"/>
      <c r="I86" s="6">
        <f t="shared" si="2"/>
        <v>8263818247</v>
      </c>
      <c r="J86" s="6"/>
      <c r="K86" s="6">
        <v>51670315</v>
      </c>
      <c r="L86" s="6"/>
      <c r="M86" s="6">
        <v>342590387093</v>
      </c>
      <c r="N86" s="6"/>
      <c r="O86" s="6">
        <v>177697095542</v>
      </c>
      <c r="P86" s="6"/>
      <c r="Q86" s="6">
        <f t="shared" si="3"/>
        <v>164893291551</v>
      </c>
      <c r="R86" s="6"/>
      <c r="S86" s="6"/>
      <c r="T86" s="6"/>
      <c r="U86" s="6"/>
      <c r="V86" s="6"/>
      <c r="W86" s="6"/>
      <c r="X86" s="6"/>
      <c r="Y86" s="8"/>
    </row>
    <row r="87" spans="1:25" x14ac:dyDescent="0.55000000000000004">
      <c r="A87" s="17" t="s">
        <v>69</v>
      </c>
      <c r="C87" s="6">
        <v>21708878</v>
      </c>
      <c r="D87" s="6"/>
      <c r="E87" s="6">
        <v>425120290465</v>
      </c>
      <c r="F87" s="6"/>
      <c r="G87" s="6">
        <v>400519420864</v>
      </c>
      <c r="H87" s="6"/>
      <c r="I87" s="6">
        <f t="shared" si="2"/>
        <v>24600869601</v>
      </c>
      <c r="J87" s="6"/>
      <c r="K87" s="6">
        <v>21708878</v>
      </c>
      <c r="L87" s="6"/>
      <c r="M87" s="6">
        <v>425120290465</v>
      </c>
      <c r="N87" s="6"/>
      <c r="O87" s="6">
        <v>365811889936</v>
      </c>
      <c r="P87" s="6"/>
      <c r="Q87" s="6">
        <f t="shared" si="3"/>
        <v>59308400529</v>
      </c>
      <c r="R87" s="6"/>
      <c r="S87" s="6"/>
      <c r="T87" s="6"/>
      <c r="U87" s="6"/>
      <c r="V87" s="6"/>
      <c r="W87" s="6"/>
      <c r="X87" s="6"/>
      <c r="Y87" s="8"/>
    </row>
    <row r="88" spans="1:25" x14ac:dyDescent="0.55000000000000004">
      <c r="A88" s="17" t="s">
        <v>92</v>
      </c>
      <c r="C88" s="6">
        <v>5383251</v>
      </c>
      <c r="D88" s="6"/>
      <c r="E88" s="6">
        <v>36816398117</v>
      </c>
      <c r="F88" s="6"/>
      <c r="G88" s="6">
        <v>27382124414</v>
      </c>
      <c r="H88" s="6"/>
      <c r="I88" s="6">
        <f t="shared" si="2"/>
        <v>9434273703</v>
      </c>
      <c r="J88" s="6"/>
      <c r="K88" s="6">
        <v>5383251</v>
      </c>
      <c r="L88" s="6"/>
      <c r="M88" s="6">
        <v>36816398117</v>
      </c>
      <c r="N88" s="6"/>
      <c r="O88" s="6">
        <v>62876842719</v>
      </c>
      <c r="P88" s="6"/>
      <c r="Q88" s="6">
        <f t="shared" si="3"/>
        <v>-26060444602</v>
      </c>
      <c r="R88" s="6"/>
      <c r="S88" s="6"/>
      <c r="T88" s="6"/>
      <c r="U88" s="6"/>
      <c r="V88" s="6"/>
      <c r="W88" s="6"/>
      <c r="X88" s="6"/>
      <c r="Y88" s="8"/>
    </row>
    <row r="89" spans="1:25" x14ac:dyDescent="0.55000000000000004">
      <c r="A89" s="17" t="s">
        <v>60</v>
      </c>
      <c r="C89" s="6">
        <v>7209497</v>
      </c>
      <c r="D89" s="6"/>
      <c r="E89" s="6">
        <v>183536638621</v>
      </c>
      <c r="F89" s="6"/>
      <c r="G89" s="6">
        <v>202671461937</v>
      </c>
      <c r="H89" s="6"/>
      <c r="I89" s="6">
        <f t="shared" si="2"/>
        <v>-19134823316</v>
      </c>
      <c r="J89" s="6"/>
      <c r="K89" s="6">
        <v>7209497</v>
      </c>
      <c r="L89" s="6"/>
      <c r="M89" s="6">
        <v>183536638621</v>
      </c>
      <c r="N89" s="6"/>
      <c r="O89" s="6">
        <v>266075520987</v>
      </c>
      <c r="P89" s="6"/>
      <c r="Q89" s="6">
        <f t="shared" si="3"/>
        <v>-82538882366</v>
      </c>
      <c r="R89" s="6"/>
      <c r="S89" s="6"/>
      <c r="T89" s="6"/>
      <c r="U89" s="6"/>
      <c r="V89" s="6"/>
      <c r="W89" s="6"/>
      <c r="X89" s="6"/>
      <c r="Y89" s="8"/>
    </row>
    <row r="90" spans="1:25" x14ac:dyDescent="0.55000000000000004">
      <c r="A90" s="17" t="s">
        <v>49</v>
      </c>
      <c r="C90" s="6">
        <v>27630448</v>
      </c>
      <c r="D90" s="6"/>
      <c r="E90" s="6">
        <v>546848992472</v>
      </c>
      <c r="F90" s="6"/>
      <c r="G90" s="6">
        <v>549529995888</v>
      </c>
      <c r="H90" s="6"/>
      <c r="I90" s="6">
        <f t="shared" si="2"/>
        <v>-2681003416</v>
      </c>
      <c r="J90" s="6"/>
      <c r="K90" s="6">
        <v>27630448</v>
      </c>
      <c r="L90" s="6"/>
      <c r="M90" s="6">
        <v>546848992472</v>
      </c>
      <c r="N90" s="6"/>
      <c r="O90" s="6">
        <v>613929873400</v>
      </c>
      <c r="P90" s="6"/>
      <c r="Q90" s="6">
        <f>M90-O90</f>
        <v>-67080880928</v>
      </c>
      <c r="R90" s="6"/>
      <c r="S90" s="6"/>
      <c r="T90" s="6"/>
      <c r="U90" s="6"/>
      <c r="V90" s="6"/>
      <c r="W90" s="6"/>
      <c r="X90" s="6"/>
      <c r="Y90" s="8"/>
    </row>
    <row r="91" spans="1:25" x14ac:dyDescent="0.55000000000000004">
      <c r="A91" s="17" t="s">
        <v>114</v>
      </c>
      <c r="C91" s="6">
        <v>24414</v>
      </c>
      <c r="D91" s="6"/>
      <c r="E91" s="6">
        <v>23061409727</v>
      </c>
      <c r="F91" s="6"/>
      <c r="G91" s="6">
        <v>23061409727</v>
      </c>
      <c r="H91" s="6"/>
      <c r="I91" s="6">
        <f t="shared" si="2"/>
        <v>0</v>
      </c>
      <c r="J91" s="6"/>
      <c r="K91" s="6">
        <v>24414</v>
      </c>
      <c r="L91" s="6"/>
      <c r="M91" s="6">
        <v>23061409727</v>
      </c>
      <c r="N91" s="6"/>
      <c r="O91" s="6">
        <v>21861033822</v>
      </c>
      <c r="P91" s="6"/>
      <c r="Q91" s="6">
        <f t="shared" si="3"/>
        <v>1200375905</v>
      </c>
      <c r="R91" s="6"/>
      <c r="S91" s="6"/>
      <c r="T91" s="6"/>
      <c r="U91" s="6"/>
      <c r="V91" s="6"/>
      <c r="W91" s="6"/>
      <c r="X91" s="6"/>
      <c r="Y91" s="8"/>
    </row>
    <row r="92" spans="1:25" x14ac:dyDescent="0.55000000000000004">
      <c r="A92" s="17" t="s">
        <v>109</v>
      </c>
      <c r="C92" s="6">
        <v>65000</v>
      </c>
      <c r="D92" s="6"/>
      <c r="E92" s="6">
        <v>63954906071</v>
      </c>
      <c r="F92" s="6"/>
      <c r="G92" s="6">
        <v>62603151121</v>
      </c>
      <c r="H92" s="6"/>
      <c r="I92" s="6">
        <f t="shared" si="2"/>
        <v>1351754950</v>
      </c>
      <c r="J92" s="6"/>
      <c r="K92" s="6">
        <v>65000</v>
      </c>
      <c r="L92" s="6"/>
      <c r="M92" s="6">
        <v>63954906071</v>
      </c>
      <c r="N92" s="6"/>
      <c r="O92" s="6">
        <v>56286883656</v>
      </c>
      <c r="P92" s="6"/>
      <c r="Q92" s="6">
        <f t="shared" si="3"/>
        <v>7668022415</v>
      </c>
      <c r="R92" s="6"/>
      <c r="S92" s="6"/>
      <c r="T92" s="6"/>
      <c r="U92" s="6"/>
      <c r="V92" s="6"/>
      <c r="W92" s="6"/>
      <c r="X92" s="6"/>
      <c r="Y92" s="8"/>
    </row>
    <row r="93" spans="1:25" ht="24.75" thickBot="1" x14ac:dyDescent="0.6">
      <c r="A93" s="17" t="s">
        <v>99</v>
      </c>
      <c r="C93" s="6" t="s">
        <v>99</v>
      </c>
      <c r="D93" s="6"/>
      <c r="E93" s="7">
        <f>SUM(E8:E92)</f>
        <v>22802923924615</v>
      </c>
      <c r="F93" s="6"/>
      <c r="G93" s="7">
        <f>SUM(G8:G92)</f>
        <v>23379429895734</v>
      </c>
      <c r="H93" s="6"/>
      <c r="I93" s="7">
        <f>SUM(I8:I92)</f>
        <v>-576505971119</v>
      </c>
      <c r="J93" s="6"/>
      <c r="K93" s="6" t="s">
        <v>99</v>
      </c>
      <c r="L93" s="6"/>
      <c r="M93" s="7">
        <f>SUM(M8:M92)</f>
        <v>22802923924615</v>
      </c>
      <c r="N93" s="6"/>
      <c r="O93" s="7">
        <f>SUM(O8:O92)</f>
        <v>23403016864591</v>
      </c>
      <c r="P93" s="6"/>
      <c r="Q93" s="7">
        <f>SUM(Q8:Q92)</f>
        <v>-600092939976</v>
      </c>
      <c r="R93" s="6"/>
      <c r="S93" s="6"/>
      <c r="T93" s="6"/>
      <c r="U93" s="6"/>
      <c r="V93" s="6"/>
      <c r="W93" s="6"/>
      <c r="X93" s="6"/>
      <c r="Y93" s="8"/>
    </row>
    <row r="94" spans="1:25" ht="24.75" thickTop="1" x14ac:dyDescent="0.55000000000000004">
      <c r="I94" s="19"/>
      <c r="J94" s="19"/>
      <c r="K94" s="19"/>
      <c r="L94" s="19"/>
      <c r="M94" s="19"/>
      <c r="N94" s="19"/>
      <c r="O94" s="19"/>
      <c r="P94" s="19"/>
      <c r="Q94" s="19"/>
    </row>
    <row r="95" spans="1:25" x14ac:dyDescent="0.55000000000000004">
      <c r="I95" s="11"/>
      <c r="J95" s="11"/>
      <c r="K95" s="11"/>
      <c r="L95" s="11"/>
      <c r="M95" s="11"/>
      <c r="N95" s="11"/>
      <c r="O95" s="11"/>
      <c r="P95" s="11"/>
      <c r="Q95" s="11"/>
    </row>
    <row r="96" spans="1:25" x14ac:dyDescent="0.55000000000000004">
      <c r="I96" s="11"/>
      <c r="J96" s="11"/>
      <c r="K96" s="11"/>
      <c r="L96" s="11"/>
      <c r="M96" s="11"/>
      <c r="N96" s="11"/>
      <c r="O96" s="11"/>
      <c r="P96" s="11"/>
      <c r="Q96" s="11"/>
    </row>
    <row r="97" spans="9:17" x14ac:dyDescent="0.55000000000000004">
      <c r="I97" s="11"/>
      <c r="J97" s="11"/>
      <c r="K97" s="11"/>
      <c r="L97" s="11"/>
      <c r="M97" s="11"/>
      <c r="N97" s="11"/>
      <c r="O97" s="11"/>
      <c r="P97" s="11"/>
      <c r="Q97" s="11"/>
    </row>
    <row r="98" spans="9:17" x14ac:dyDescent="0.55000000000000004">
      <c r="I98" s="19"/>
      <c r="J98" s="19"/>
      <c r="K98" s="19"/>
      <c r="L98" s="19"/>
      <c r="M98" s="19"/>
      <c r="N98" s="19"/>
      <c r="O98" s="19"/>
      <c r="P98" s="19"/>
      <c r="Q98" s="19"/>
    </row>
    <row r="99" spans="9:17" x14ac:dyDescent="0.55000000000000004">
      <c r="I99" s="11"/>
      <c r="J99" s="11"/>
      <c r="K99" s="11"/>
      <c r="L99" s="11"/>
      <c r="M99" s="11"/>
      <c r="N99" s="11"/>
      <c r="O99" s="11"/>
      <c r="P99" s="11"/>
      <c r="Q99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topLeftCell="M1" zoomScaleNormal="100" workbookViewId="0">
      <selection activeCell="AG14" sqref="AG13:AM14"/>
    </sheetView>
  </sheetViews>
  <sheetFormatPr defaultRowHeight="24" x14ac:dyDescent="0.55000000000000004"/>
  <cols>
    <col min="1" max="1" width="30.7109375" style="2" customWidth="1"/>
    <col min="2" max="2" width="1" style="2" customWidth="1"/>
    <col min="3" max="3" width="25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2" style="2" customWidth="1"/>
    <col min="12" max="12" width="1" style="2" customWidth="1"/>
    <col min="13" max="13" width="13" style="2" customWidth="1"/>
    <col min="14" max="14" width="1" style="2" customWidth="1"/>
    <col min="15" max="15" width="15" style="2" customWidth="1"/>
    <col min="16" max="16" width="1" style="2" customWidth="1"/>
    <col min="17" max="17" width="21" style="2" customWidth="1"/>
    <col min="18" max="18" width="1" style="2" customWidth="1"/>
    <col min="19" max="19" width="21" style="2" customWidth="1"/>
    <col min="20" max="20" width="1" style="2" customWidth="1"/>
    <col min="21" max="21" width="11" style="2" customWidth="1"/>
    <col min="22" max="22" width="1" style="2" customWidth="1"/>
    <col min="23" max="23" width="18" style="2" customWidth="1"/>
    <col min="24" max="24" width="1" style="2" customWidth="1"/>
    <col min="25" max="25" width="11" style="2" customWidth="1"/>
    <col min="26" max="26" width="1" style="2" customWidth="1"/>
    <col min="27" max="27" width="14" style="2" customWidth="1"/>
    <col min="28" max="28" width="1" style="2" customWidth="1"/>
    <col min="29" max="29" width="15" style="2" customWidth="1"/>
    <col min="30" max="30" width="1" style="2" customWidth="1"/>
    <col min="31" max="31" width="23" style="2" customWidth="1"/>
    <col min="32" max="32" width="1" style="2" customWidth="1"/>
    <col min="33" max="33" width="21" style="2" customWidth="1"/>
    <col min="34" max="34" width="1" style="2" customWidth="1"/>
    <col min="35" max="35" width="21" style="2" customWidth="1"/>
    <col min="36" max="36" width="1" style="2" customWidth="1"/>
    <col min="37" max="37" width="32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  <c r="T2" s="34" t="s">
        <v>0</v>
      </c>
      <c r="U2" s="34" t="s">
        <v>0</v>
      </c>
      <c r="V2" s="34" t="s">
        <v>0</v>
      </c>
      <c r="W2" s="34" t="s">
        <v>0</v>
      </c>
      <c r="X2" s="34" t="s">
        <v>0</v>
      </c>
      <c r="Y2" s="34" t="s">
        <v>0</v>
      </c>
      <c r="Z2" s="34" t="s">
        <v>0</v>
      </c>
      <c r="AA2" s="34" t="s">
        <v>0</v>
      </c>
      <c r="AB2" s="34" t="s">
        <v>0</v>
      </c>
      <c r="AC2" s="34" t="s">
        <v>0</v>
      </c>
      <c r="AD2" s="34" t="s">
        <v>0</v>
      </c>
      <c r="AE2" s="34" t="s">
        <v>0</v>
      </c>
      <c r="AF2" s="34" t="s">
        <v>0</v>
      </c>
      <c r="AG2" s="34" t="s">
        <v>0</v>
      </c>
      <c r="AH2" s="34" t="s">
        <v>0</v>
      </c>
      <c r="AI2" s="34" t="s">
        <v>0</v>
      </c>
      <c r="AJ2" s="34" t="s">
        <v>0</v>
      </c>
      <c r="AK2" s="34" t="s">
        <v>0</v>
      </c>
    </row>
    <row r="3" spans="1:37" ht="24.75" x14ac:dyDescent="0.55000000000000004">
      <c r="A3" s="34" t="s">
        <v>1</v>
      </c>
      <c r="B3" s="34" t="s">
        <v>1</v>
      </c>
      <c r="C3" s="34" t="s">
        <v>1</v>
      </c>
      <c r="D3" s="34" t="s">
        <v>1</v>
      </c>
      <c r="E3" s="34" t="s">
        <v>1</v>
      </c>
      <c r="F3" s="34" t="s">
        <v>1</v>
      </c>
      <c r="G3" s="34" t="s">
        <v>1</v>
      </c>
      <c r="H3" s="34" t="s">
        <v>1</v>
      </c>
      <c r="I3" s="34" t="s">
        <v>1</v>
      </c>
      <c r="J3" s="34" t="s">
        <v>1</v>
      </c>
      <c r="K3" s="34" t="s">
        <v>1</v>
      </c>
      <c r="L3" s="34" t="s">
        <v>1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  <c r="V3" s="34" t="s">
        <v>1</v>
      </c>
      <c r="W3" s="34" t="s">
        <v>1</v>
      </c>
      <c r="X3" s="34" t="s">
        <v>1</v>
      </c>
      <c r="Y3" s="34" t="s">
        <v>1</v>
      </c>
      <c r="Z3" s="34" t="s">
        <v>1</v>
      </c>
      <c r="AA3" s="34" t="s">
        <v>1</v>
      </c>
      <c r="AB3" s="34" t="s">
        <v>1</v>
      </c>
      <c r="AC3" s="34" t="s">
        <v>1</v>
      </c>
      <c r="AD3" s="34" t="s">
        <v>1</v>
      </c>
      <c r="AE3" s="34" t="s">
        <v>1</v>
      </c>
      <c r="AF3" s="34" t="s">
        <v>1</v>
      </c>
      <c r="AG3" s="34" t="s">
        <v>1</v>
      </c>
      <c r="AH3" s="34" t="s">
        <v>1</v>
      </c>
      <c r="AI3" s="34" t="s">
        <v>1</v>
      </c>
      <c r="AJ3" s="34" t="s">
        <v>1</v>
      </c>
      <c r="AK3" s="34" t="s">
        <v>1</v>
      </c>
    </row>
    <row r="4" spans="1:37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  <c r="T4" s="34" t="s">
        <v>2</v>
      </c>
      <c r="U4" s="34" t="s">
        <v>2</v>
      </c>
      <c r="V4" s="34" t="s">
        <v>2</v>
      </c>
      <c r="W4" s="34" t="s">
        <v>2</v>
      </c>
      <c r="X4" s="34" t="s">
        <v>2</v>
      </c>
      <c r="Y4" s="34" t="s">
        <v>2</v>
      </c>
      <c r="Z4" s="34" t="s">
        <v>2</v>
      </c>
      <c r="AA4" s="34" t="s">
        <v>2</v>
      </c>
      <c r="AB4" s="34" t="s">
        <v>2</v>
      </c>
      <c r="AC4" s="34" t="s">
        <v>2</v>
      </c>
      <c r="AD4" s="34" t="s">
        <v>2</v>
      </c>
      <c r="AE4" s="34" t="s">
        <v>2</v>
      </c>
      <c r="AF4" s="34" t="s">
        <v>2</v>
      </c>
      <c r="AG4" s="34" t="s">
        <v>2</v>
      </c>
      <c r="AH4" s="34" t="s">
        <v>2</v>
      </c>
      <c r="AI4" s="34" t="s">
        <v>2</v>
      </c>
      <c r="AJ4" s="34" t="s">
        <v>2</v>
      </c>
      <c r="AK4" s="34" t="s">
        <v>2</v>
      </c>
    </row>
    <row r="6" spans="1:37" ht="24.75" x14ac:dyDescent="0.55000000000000004">
      <c r="A6" s="33" t="s">
        <v>101</v>
      </c>
      <c r="B6" s="33" t="s">
        <v>101</v>
      </c>
      <c r="C6" s="33" t="s">
        <v>101</v>
      </c>
      <c r="D6" s="33" t="s">
        <v>101</v>
      </c>
      <c r="E6" s="33" t="s">
        <v>101</v>
      </c>
      <c r="F6" s="33" t="s">
        <v>101</v>
      </c>
      <c r="G6" s="33" t="s">
        <v>101</v>
      </c>
      <c r="H6" s="33" t="s">
        <v>101</v>
      </c>
      <c r="I6" s="33" t="s">
        <v>101</v>
      </c>
      <c r="J6" s="33" t="s">
        <v>101</v>
      </c>
      <c r="K6" s="33" t="s">
        <v>101</v>
      </c>
      <c r="L6" s="33" t="s">
        <v>101</v>
      </c>
      <c r="M6" s="33" t="s">
        <v>101</v>
      </c>
      <c r="O6" s="33" t="s">
        <v>277</v>
      </c>
      <c r="P6" s="33" t="s">
        <v>4</v>
      </c>
      <c r="Q6" s="33" t="s">
        <v>4</v>
      </c>
      <c r="R6" s="33" t="s">
        <v>4</v>
      </c>
      <c r="S6" s="33" t="s">
        <v>4</v>
      </c>
      <c r="U6" s="33" t="s">
        <v>5</v>
      </c>
      <c r="V6" s="33" t="s">
        <v>5</v>
      </c>
      <c r="W6" s="33" t="s">
        <v>5</v>
      </c>
      <c r="X6" s="33" t="s">
        <v>5</v>
      </c>
      <c r="Y6" s="33" t="s">
        <v>5</v>
      </c>
      <c r="Z6" s="33" t="s">
        <v>5</v>
      </c>
      <c r="AA6" s="33" t="s">
        <v>5</v>
      </c>
      <c r="AC6" s="33" t="s">
        <v>6</v>
      </c>
      <c r="AD6" s="33" t="s">
        <v>6</v>
      </c>
      <c r="AE6" s="33" t="s">
        <v>6</v>
      </c>
      <c r="AF6" s="33" t="s">
        <v>6</v>
      </c>
      <c r="AG6" s="33" t="s">
        <v>6</v>
      </c>
      <c r="AH6" s="33" t="s">
        <v>6</v>
      </c>
      <c r="AI6" s="33" t="s">
        <v>6</v>
      </c>
      <c r="AJ6" s="33" t="s">
        <v>6</v>
      </c>
      <c r="AK6" s="33" t="s">
        <v>6</v>
      </c>
    </row>
    <row r="7" spans="1:37" ht="24.75" x14ac:dyDescent="0.55000000000000004">
      <c r="A7" s="33" t="s">
        <v>102</v>
      </c>
      <c r="C7" s="33" t="s">
        <v>103</v>
      </c>
      <c r="E7" s="33" t="s">
        <v>104</v>
      </c>
      <c r="G7" s="33" t="s">
        <v>105</v>
      </c>
      <c r="I7" s="33" t="s">
        <v>106</v>
      </c>
      <c r="K7" s="33" t="s">
        <v>107</v>
      </c>
      <c r="M7" s="33" t="s">
        <v>100</v>
      </c>
      <c r="O7" s="33" t="s">
        <v>7</v>
      </c>
      <c r="Q7" s="33" t="s">
        <v>8</v>
      </c>
      <c r="S7" s="33" t="s">
        <v>9</v>
      </c>
      <c r="U7" s="33" t="s">
        <v>10</v>
      </c>
      <c r="V7" s="33" t="s">
        <v>10</v>
      </c>
      <c r="W7" s="33" t="s">
        <v>10</v>
      </c>
      <c r="Y7" s="33" t="s">
        <v>11</v>
      </c>
      <c r="Z7" s="33" t="s">
        <v>11</v>
      </c>
      <c r="AA7" s="33" t="s">
        <v>11</v>
      </c>
      <c r="AC7" s="33" t="s">
        <v>7</v>
      </c>
      <c r="AE7" s="33" t="s">
        <v>108</v>
      </c>
      <c r="AG7" s="33" t="s">
        <v>8</v>
      </c>
      <c r="AI7" s="33" t="s">
        <v>9</v>
      </c>
      <c r="AK7" s="33" t="s">
        <v>13</v>
      </c>
    </row>
    <row r="8" spans="1:37" ht="24.75" x14ac:dyDescent="0.55000000000000004">
      <c r="A8" s="33" t="s">
        <v>102</v>
      </c>
      <c r="C8" s="33" t="s">
        <v>103</v>
      </c>
      <c r="E8" s="33" t="s">
        <v>104</v>
      </c>
      <c r="G8" s="33" t="s">
        <v>105</v>
      </c>
      <c r="I8" s="33" t="s">
        <v>106</v>
      </c>
      <c r="K8" s="33" t="s">
        <v>107</v>
      </c>
      <c r="M8" s="33" t="s">
        <v>100</v>
      </c>
      <c r="O8" s="33" t="s">
        <v>7</v>
      </c>
      <c r="Q8" s="33" t="s">
        <v>8</v>
      </c>
      <c r="S8" s="33" t="s">
        <v>9</v>
      </c>
      <c r="U8" s="33" t="s">
        <v>7</v>
      </c>
      <c r="W8" s="33" t="s">
        <v>8</v>
      </c>
      <c r="Y8" s="33" t="s">
        <v>7</v>
      </c>
      <c r="AA8" s="33" t="s">
        <v>14</v>
      </c>
      <c r="AC8" s="33" t="s">
        <v>7</v>
      </c>
      <c r="AE8" s="33" t="s">
        <v>108</v>
      </c>
      <c r="AG8" s="33" t="s">
        <v>8</v>
      </c>
      <c r="AI8" s="33" t="s">
        <v>9</v>
      </c>
      <c r="AK8" s="33" t="s">
        <v>13</v>
      </c>
    </row>
    <row r="9" spans="1:37" x14ac:dyDescent="0.55000000000000004">
      <c r="A9" s="2" t="s">
        <v>109</v>
      </c>
      <c r="C9" s="6" t="s">
        <v>110</v>
      </c>
      <c r="D9" s="6"/>
      <c r="E9" s="6" t="s">
        <v>110</v>
      </c>
      <c r="F9" s="6"/>
      <c r="G9" s="6" t="s">
        <v>111</v>
      </c>
      <c r="H9" s="6"/>
      <c r="I9" s="6" t="s">
        <v>112</v>
      </c>
      <c r="J9" s="6"/>
      <c r="K9" s="6">
        <v>0</v>
      </c>
      <c r="L9" s="6"/>
      <c r="M9" s="6">
        <v>0</v>
      </c>
      <c r="N9" s="6"/>
      <c r="O9" s="6">
        <v>65000</v>
      </c>
      <c r="P9" s="6"/>
      <c r="Q9" s="6">
        <v>56286883656</v>
      </c>
      <c r="R9" s="6"/>
      <c r="S9" s="6">
        <v>62603151121</v>
      </c>
      <c r="T9" s="6"/>
      <c r="U9" s="6">
        <v>0</v>
      </c>
      <c r="V9" s="6"/>
      <c r="W9" s="6">
        <v>0</v>
      </c>
      <c r="X9" s="6"/>
      <c r="Y9" s="8">
        <v>0</v>
      </c>
      <c r="AA9" s="2">
        <v>0</v>
      </c>
      <c r="AC9" s="2">
        <v>65000</v>
      </c>
      <c r="AE9" s="2">
        <v>984100</v>
      </c>
      <c r="AG9" s="2">
        <v>56286883656</v>
      </c>
      <c r="AI9" s="2">
        <v>63954906071</v>
      </c>
      <c r="AK9" s="11" t="s">
        <v>113</v>
      </c>
    </row>
    <row r="10" spans="1:37" x14ac:dyDescent="0.55000000000000004">
      <c r="A10" s="2" t="s">
        <v>114</v>
      </c>
      <c r="C10" s="6" t="s">
        <v>110</v>
      </c>
      <c r="D10" s="6"/>
      <c r="E10" s="6" t="s">
        <v>110</v>
      </c>
      <c r="F10" s="6"/>
      <c r="G10" s="6" t="s">
        <v>115</v>
      </c>
      <c r="H10" s="6"/>
      <c r="I10" s="6" t="s">
        <v>116</v>
      </c>
      <c r="J10" s="6"/>
      <c r="K10" s="6">
        <v>18</v>
      </c>
      <c r="L10" s="6"/>
      <c r="M10" s="6">
        <v>18</v>
      </c>
      <c r="N10" s="6"/>
      <c r="O10" s="6">
        <v>24414</v>
      </c>
      <c r="P10" s="6"/>
      <c r="Q10" s="6">
        <v>21861033822</v>
      </c>
      <c r="R10" s="6"/>
      <c r="S10" s="6">
        <v>23061409727</v>
      </c>
      <c r="T10" s="6"/>
      <c r="U10" s="6">
        <v>0</v>
      </c>
      <c r="V10" s="6"/>
      <c r="W10" s="6">
        <v>0</v>
      </c>
      <c r="X10" s="6"/>
      <c r="Y10" s="8">
        <v>0</v>
      </c>
      <c r="AA10" s="2">
        <v>0</v>
      </c>
      <c r="AC10" s="2">
        <v>24414</v>
      </c>
      <c r="AE10" s="2">
        <v>944769</v>
      </c>
      <c r="AG10" s="2">
        <v>21861033822</v>
      </c>
      <c r="AI10" s="2">
        <v>23061409727</v>
      </c>
      <c r="AK10" s="11" t="s">
        <v>117</v>
      </c>
    </row>
    <row r="11" spans="1:37" x14ac:dyDescent="0.55000000000000004">
      <c r="A11" s="2" t="s">
        <v>99</v>
      </c>
      <c r="C11" s="2" t="s">
        <v>99</v>
      </c>
      <c r="E11" s="2" t="s">
        <v>99</v>
      </c>
      <c r="G11" s="2" t="s">
        <v>99</v>
      </c>
      <c r="I11" s="2" t="s">
        <v>99</v>
      </c>
      <c r="K11" s="2" t="s">
        <v>99</v>
      </c>
      <c r="M11" s="2" t="s">
        <v>99</v>
      </c>
      <c r="O11" s="2" t="s">
        <v>99</v>
      </c>
      <c r="Q11" s="5">
        <f>SUM(Q9:Q10)</f>
        <v>78147917478</v>
      </c>
      <c r="S11" s="5">
        <f>SUM(S9:S10)</f>
        <v>85664560848</v>
      </c>
      <c r="U11" s="2" t="s">
        <v>99</v>
      </c>
      <c r="W11" s="5">
        <f>SUM(W9:W10)</f>
        <v>0</v>
      </c>
      <c r="Y11" s="2" t="s">
        <v>99</v>
      </c>
      <c r="AA11" s="5">
        <f>SUM(AA9:AA10)</f>
        <v>0</v>
      </c>
      <c r="AC11" s="2" t="s">
        <v>99</v>
      </c>
      <c r="AE11" s="2" t="s">
        <v>99</v>
      </c>
      <c r="AG11" s="5">
        <f>SUM(AG9:AG10)</f>
        <v>78147917478</v>
      </c>
      <c r="AI11" s="5">
        <f>SUM(AI9:AI10)</f>
        <v>87016315798</v>
      </c>
      <c r="AK11" s="32" t="s">
        <v>73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39" orientation="portrait" r:id="rId1"/>
  <colBreaks count="1" manualBreakCount="1">
    <brk id="16" max="1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5"/>
  <sheetViews>
    <sheetView rightToLeft="1" topLeftCell="A4" workbookViewId="0">
      <selection activeCell="E24" sqref="E24:E25"/>
    </sheetView>
  </sheetViews>
  <sheetFormatPr defaultRowHeight="24" x14ac:dyDescent="0.55000000000000004"/>
  <cols>
    <col min="1" max="1" width="27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2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</row>
    <row r="3" spans="1:11" ht="24.75" x14ac:dyDescent="0.55000000000000004">
      <c r="A3" s="34" t="s">
        <v>1</v>
      </c>
      <c r="B3" s="34" t="s">
        <v>1</v>
      </c>
      <c r="C3" s="34" t="s">
        <v>1</v>
      </c>
      <c r="D3" s="34" t="s">
        <v>1</v>
      </c>
      <c r="E3" s="34" t="s">
        <v>1</v>
      </c>
      <c r="F3" s="34" t="s">
        <v>1</v>
      </c>
      <c r="G3" s="34" t="s">
        <v>1</v>
      </c>
      <c r="H3" s="34" t="s">
        <v>1</v>
      </c>
      <c r="I3" s="34" t="s">
        <v>1</v>
      </c>
      <c r="J3" s="34" t="s">
        <v>1</v>
      </c>
      <c r="K3" s="34" t="s">
        <v>1</v>
      </c>
    </row>
    <row r="4" spans="1:11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</row>
    <row r="6" spans="1:11" ht="25.5" thickBot="1" x14ac:dyDescent="0.6">
      <c r="A6" s="33" t="s">
        <v>119</v>
      </c>
      <c r="C6" s="33" t="s">
        <v>277</v>
      </c>
      <c r="E6" s="33" t="s">
        <v>5</v>
      </c>
      <c r="F6" s="33" t="s">
        <v>5</v>
      </c>
      <c r="G6" s="33" t="s">
        <v>5</v>
      </c>
      <c r="I6" s="33" t="s">
        <v>6</v>
      </c>
      <c r="J6" s="33" t="s">
        <v>6</v>
      </c>
      <c r="K6" s="33" t="s">
        <v>6</v>
      </c>
    </row>
    <row r="7" spans="1:11" ht="25.5" thickBot="1" x14ac:dyDescent="0.6">
      <c r="A7" s="33" t="s">
        <v>119</v>
      </c>
      <c r="C7" s="33" t="s">
        <v>121</v>
      </c>
      <c r="E7" s="33" t="s">
        <v>122</v>
      </c>
      <c r="G7" s="33" t="s">
        <v>123</v>
      </c>
      <c r="I7" s="33" t="s">
        <v>121</v>
      </c>
      <c r="K7" s="33" t="s">
        <v>118</v>
      </c>
    </row>
    <row r="8" spans="1:11" x14ac:dyDescent="0.55000000000000004">
      <c r="A8" s="2" t="s">
        <v>124</v>
      </c>
      <c r="C8" s="6">
        <v>574291757</v>
      </c>
      <c r="D8" s="6"/>
      <c r="E8" s="6">
        <v>2421896</v>
      </c>
      <c r="F8" s="6"/>
      <c r="G8" s="6">
        <v>504000</v>
      </c>
      <c r="H8" s="6"/>
      <c r="I8" s="6">
        <v>576209653</v>
      </c>
      <c r="K8" s="12">
        <v>2.4333869484982927E-5</v>
      </c>
    </row>
    <row r="9" spans="1:11" x14ac:dyDescent="0.55000000000000004">
      <c r="A9" s="2" t="s">
        <v>126</v>
      </c>
      <c r="C9" s="6">
        <v>395745325</v>
      </c>
      <c r="D9" s="6"/>
      <c r="E9" s="6">
        <v>708385235171</v>
      </c>
      <c r="F9" s="6"/>
      <c r="G9" s="6">
        <v>708700910000</v>
      </c>
      <c r="H9" s="6"/>
      <c r="I9" s="6">
        <v>80070496</v>
      </c>
      <c r="K9" s="12">
        <v>3.3814515066130755E-6</v>
      </c>
    </row>
    <row r="10" spans="1:11" x14ac:dyDescent="0.55000000000000004">
      <c r="A10" s="2" t="s">
        <v>128</v>
      </c>
      <c r="C10" s="6">
        <v>263611388953</v>
      </c>
      <c r="D10" s="6"/>
      <c r="E10" s="6">
        <v>1708960811667</v>
      </c>
      <c r="F10" s="6"/>
      <c r="G10" s="6">
        <v>1960687590198</v>
      </c>
      <c r="H10" s="6"/>
      <c r="I10" s="6">
        <v>11884610422</v>
      </c>
      <c r="K10" s="12">
        <v>5.0189815006243196E-4</v>
      </c>
    </row>
    <row r="11" spans="1:11" x14ac:dyDescent="0.55000000000000004">
      <c r="A11" s="2" t="s">
        <v>130</v>
      </c>
      <c r="C11" s="6">
        <v>471694405</v>
      </c>
      <c r="D11" s="6"/>
      <c r="E11" s="6">
        <v>611436423842</v>
      </c>
      <c r="F11" s="6"/>
      <c r="G11" s="6">
        <v>611877209833</v>
      </c>
      <c r="H11" s="6"/>
      <c r="I11" s="6">
        <v>30908414</v>
      </c>
      <c r="K11" s="12">
        <v>1.3052910661040576E-6</v>
      </c>
    </row>
    <row r="12" spans="1:11" x14ac:dyDescent="0.55000000000000004">
      <c r="A12" s="2" t="s">
        <v>133</v>
      </c>
      <c r="C12" s="6">
        <v>600000000000</v>
      </c>
      <c r="D12" s="6"/>
      <c r="E12" s="6">
        <v>0</v>
      </c>
      <c r="F12" s="6"/>
      <c r="G12" s="6">
        <v>600000000000</v>
      </c>
      <c r="H12" s="6"/>
      <c r="I12" s="6">
        <v>0</v>
      </c>
      <c r="K12" s="12">
        <v>0</v>
      </c>
    </row>
    <row r="13" spans="1:11" x14ac:dyDescent="0.55000000000000004">
      <c r="A13" s="2" t="s">
        <v>126</v>
      </c>
      <c r="C13" s="6">
        <v>300000000000</v>
      </c>
      <c r="D13" s="6"/>
      <c r="E13" s="6">
        <v>0</v>
      </c>
      <c r="F13" s="6"/>
      <c r="G13" s="6">
        <v>300000000000</v>
      </c>
      <c r="H13" s="6"/>
      <c r="I13" s="6">
        <v>0</v>
      </c>
      <c r="K13" s="12">
        <v>0</v>
      </c>
    </row>
    <row r="14" spans="1:11" ht="24.75" thickBot="1" x14ac:dyDescent="0.6">
      <c r="A14" s="2" t="s">
        <v>126</v>
      </c>
      <c r="C14" s="6">
        <v>0</v>
      </c>
      <c r="D14" s="6"/>
      <c r="E14" s="6">
        <v>400000000000</v>
      </c>
      <c r="F14" s="6"/>
      <c r="G14" s="6">
        <v>0</v>
      </c>
      <c r="H14" s="6"/>
      <c r="I14" s="6">
        <v>400000000000</v>
      </c>
      <c r="K14" s="12">
        <v>1.6892371974881113E-2</v>
      </c>
    </row>
    <row r="15" spans="1:11" ht="24.75" thickBot="1" x14ac:dyDescent="0.6">
      <c r="A15" s="2" t="s">
        <v>99</v>
      </c>
      <c r="C15" s="10">
        <f>SUM(C8:C14)</f>
        <v>1165053120440</v>
      </c>
      <c r="D15" s="11"/>
      <c r="E15" s="10">
        <f>SUM(E8:E14)</f>
        <v>3428784892576</v>
      </c>
      <c r="F15" s="11"/>
      <c r="G15" s="10">
        <f>SUM(G8:G14)</f>
        <v>4181266214031</v>
      </c>
      <c r="H15" s="11"/>
      <c r="I15" s="10">
        <f>SUM(I8:I14)</f>
        <v>412571798985</v>
      </c>
      <c r="J15" s="11"/>
      <c r="K15" s="13">
        <f>SUM(K8:K14)</f>
        <v>1.7423290737001246E-2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D24" sqref="D24"/>
    </sheetView>
  </sheetViews>
  <sheetFormatPr defaultRowHeight="24" x14ac:dyDescent="0.55000000000000004"/>
  <cols>
    <col min="1" max="1" width="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18.140625" style="2" bestFit="1" customWidth="1"/>
    <col min="10" max="16384" width="9.140625" style="2"/>
  </cols>
  <sheetData>
    <row r="2" spans="1:9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</row>
    <row r="3" spans="1:9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  <c r="F3" s="34" t="s">
        <v>137</v>
      </c>
      <c r="G3" s="34" t="s">
        <v>137</v>
      </c>
    </row>
    <row r="4" spans="1:9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</row>
    <row r="6" spans="1:9" ht="25.5" thickBot="1" x14ac:dyDescent="0.6">
      <c r="A6" s="33" t="s">
        <v>141</v>
      </c>
      <c r="C6" s="33" t="s">
        <v>121</v>
      </c>
      <c r="E6" s="33" t="s">
        <v>264</v>
      </c>
      <c r="G6" s="33" t="s">
        <v>13</v>
      </c>
    </row>
    <row r="7" spans="1:9" x14ac:dyDescent="0.55000000000000004">
      <c r="A7" s="2" t="s">
        <v>273</v>
      </c>
      <c r="C7" s="6">
        <v>-374300132675</v>
      </c>
      <c r="E7" s="12">
        <f>C7/$C$11</f>
        <v>1.0643432341529508</v>
      </c>
      <c r="G7" s="12">
        <v>-1.5807042678483631E-2</v>
      </c>
      <c r="I7" s="6"/>
    </row>
    <row r="8" spans="1:9" x14ac:dyDescent="0.55000000000000004">
      <c r="A8" s="2" t="s">
        <v>274</v>
      </c>
      <c r="C8" s="6">
        <v>1705155395</v>
      </c>
      <c r="E8" s="12">
        <f t="shared" ref="E8:E10" si="0">C8/$C$11</f>
        <v>-4.8487041532081993E-3</v>
      </c>
      <c r="G8" s="12">
        <v>7.2010298018288334E-5</v>
      </c>
      <c r="I8" s="4"/>
    </row>
    <row r="9" spans="1:9" x14ac:dyDescent="0.55000000000000004">
      <c r="A9" s="2" t="s">
        <v>275</v>
      </c>
      <c r="C9" s="6">
        <v>20836487601</v>
      </c>
      <c r="E9" s="12">
        <f t="shared" si="0"/>
        <v>-5.9249710768583555E-2</v>
      </c>
      <c r="G9" s="12">
        <v>8.7994424801522545E-4</v>
      </c>
      <c r="I9" s="4"/>
    </row>
    <row r="10" spans="1:9" ht="24.75" thickBot="1" x14ac:dyDescent="0.6">
      <c r="A10" s="2" t="s">
        <v>281</v>
      </c>
      <c r="C10" s="6">
        <v>86096165</v>
      </c>
      <c r="E10" s="12">
        <f t="shared" si="0"/>
        <v>-2.4481923115916274E-4</v>
      </c>
      <c r="G10" s="12">
        <v>3.6359211119768503E-6</v>
      </c>
      <c r="I10" s="4"/>
    </row>
    <row r="11" spans="1:9" ht="24.75" thickBot="1" x14ac:dyDescent="0.6">
      <c r="A11" s="2" t="s">
        <v>99</v>
      </c>
      <c r="C11" s="7">
        <f>SUM(C7:C10)</f>
        <v>-351672393514</v>
      </c>
      <c r="E11" s="13">
        <f>SUM(E7:E10)</f>
        <v>0.99999999999999989</v>
      </c>
      <c r="G11" s="13">
        <f>SUM(G7:G10)</f>
        <v>-1.4851452211338141E-2</v>
      </c>
    </row>
    <row r="12" spans="1:9" ht="24.75" thickTop="1" x14ac:dyDescent="0.5500000000000000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32"/>
  <sheetViews>
    <sheetView rightToLeft="1" workbookViewId="0">
      <selection activeCell="A132" sqref="A132:XFD132"/>
    </sheetView>
  </sheetViews>
  <sheetFormatPr defaultRowHeight="24" x14ac:dyDescent="0.55000000000000004"/>
  <cols>
    <col min="1" max="1" width="40.1406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2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3" style="2" customWidth="1"/>
    <col min="16" max="16" width="1" style="2" customWidth="1"/>
    <col min="17" max="17" width="22" style="2" customWidth="1"/>
    <col min="18" max="18" width="1" style="2" customWidth="1"/>
    <col min="19" max="19" width="23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5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  <c r="T2" s="34" t="s">
        <v>0</v>
      </c>
      <c r="U2" s="34" t="s">
        <v>0</v>
      </c>
    </row>
    <row r="3" spans="1:25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  <c r="F3" s="34" t="s">
        <v>137</v>
      </c>
      <c r="G3" s="34" t="s">
        <v>137</v>
      </c>
      <c r="H3" s="34" t="s">
        <v>137</v>
      </c>
      <c r="I3" s="34" t="s">
        <v>137</v>
      </c>
      <c r="J3" s="34" t="s">
        <v>137</v>
      </c>
      <c r="K3" s="34" t="s">
        <v>137</v>
      </c>
      <c r="L3" s="34" t="s">
        <v>137</v>
      </c>
      <c r="M3" s="34" t="s">
        <v>137</v>
      </c>
      <c r="N3" s="34" t="s">
        <v>137</v>
      </c>
      <c r="O3" s="34" t="s">
        <v>137</v>
      </c>
      <c r="P3" s="34" t="s">
        <v>137</v>
      </c>
      <c r="Q3" s="34" t="s">
        <v>137</v>
      </c>
      <c r="R3" s="34" t="s">
        <v>137</v>
      </c>
      <c r="S3" s="34" t="s">
        <v>137</v>
      </c>
      <c r="T3" s="34" t="s">
        <v>137</v>
      </c>
      <c r="U3" s="34" t="s">
        <v>137</v>
      </c>
    </row>
    <row r="4" spans="1:25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  <c r="T4" s="34" t="s">
        <v>2</v>
      </c>
      <c r="U4" s="34" t="s">
        <v>2</v>
      </c>
    </row>
    <row r="6" spans="1:25" ht="24.75" x14ac:dyDescent="0.55000000000000004">
      <c r="A6" s="33" t="s">
        <v>3</v>
      </c>
      <c r="C6" s="33" t="s">
        <v>139</v>
      </c>
      <c r="D6" s="33" t="s">
        <v>139</v>
      </c>
      <c r="E6" s="33" t="s">
        <v>139</v>
      </c>
      <c r="F6" s="33" t="s">
        <v>139</v>
      </c>
      <c r="G6" s="33" t="s">
        <v>139</v>
      </c>
      <c r="H6" s="33" t="s">
        <v>139</v>
      </c>
      <c r="I6" s="33" t="s">
        <v>139</v>
      </c>
      <c r="J6" s="33" t="s">
        <v>139</v>
      </c>
      <c r="K6" s="33" t="s">
        <v>139</v>
      </c>
      <c r="M6" s="33" t="s">
        <v>140</v>
      </c>
      <c r="N6" s="33" t="s">
        <v>140</v>
      </c>
      <c r="O6" s="33" t="s">
        <v>140</v>
      </c>
      <c r="P6" s="33" t="s">
        <v>140</v>
      </c>
      <c r="Q6" s="33" t="s">
        <v>140</v>
      </c>
      <c r="R6" s="33" t="s">
        <v>140</v>
      </c>
      <c r="S6" s="33" t="s">
        <v>140</v>
      </c>
      <c r="T6" s="33" t="s">
        <v>140</v>
      </c>
      <c r="U6" s="33" t="s">
        <v>140</v>
      </c>
    </row>
    <row r="7" spans="1:25" ht="24.75" x14ac:dyDescent="0.55000000000000004">
      <c r="A7" s="33" t="s">
        <v>3</v>
      </c>
      <c r="C7" s="33" t="s">
        <v>261</v>
      </c>
      <c r="E7" s="33" t="s">
        <v>262</v>
      </c>
      <c r="G7" s="33" t="s">
        <v>263</v>
      </c>
      <c r="I7" s="33" t="s">
        <v>121</v>
      </c>
      <c r="K7" s="33" t="s">
        <v>264</v>
      </c>
      <c r="M7" s="33" t="s">
        <v>261</v>
      </c>
      <c r="O7" s="33" t="s">
        <v>262</v>
      </c>
      <c r="Q7" s="33" t="s">
        <v>263</v>
      </c>
      <c r="S7" s="33" t="s">
        <v>121</v>
      </c>
      <c r="U7" s="33" t="s">
        <v>264</v>
      </c>
    </row>
    <row r="8" spans="1:25" s="20" customFormat="1" x14ac:dyDescent="0.55000000000000004">
      <c r="A8" s="20" t="s">
        <v>57</v>
      </c>
      <c r="C8" s="6">
        <v>0</v>
      </c>
      <c r="D8" s="6"/>
      <c r="E8" s="6">
        <v>-7323084422</v>
      </c>
      <c r="F8" s="6"/>
      <c r="G8" s="6">
        <v>-720602596</v>
      </c>
      <c r="H8" s="6"/>
      <c r="I8" s="6">
        <f>C8+E8+G8</f>
        <v>-8043687018</v>
      </c>
      <c r="J8" s="6"/>
      <c r="K8" s="8">
        <f>I8/$I$131</f>
        <v>2.1489938994497453E-2</v>
      </c>
      <c r="L8" s="6"/>
      <c r="M8" s="6">
        <v>37144800000</v>
      </c>
      <c r="N8" s="6"/>
      <c r="O8" s="6">
        <v>-54587426865</v>
      </c>
      <c r="P8" s="6"/>
      <c r="Q8" s="6">
        <v>-15422692858</v>
      </c>
      <c r="R8" s="6"/>
      <c r="S8" s="6">
        <f>M8+O8+Q8</f>
        <v>-32865319723</v>
      </c>
      <c r="T8" s="6"/>
      <c r="U8" s="8">
        <f>S8/$S$131</f>
        <v>-1.602711921856655E-2</v>
      </c>
      <c r="V8" s="21"/>
      <c r="W8" s="21"/>
      <c r="X8" s="21"/>
      <c r="Y8" s="22"/>
    </row>
    <row r="9" spans="1:25" s="20" customFormat="1" x14ac:dyDescent="0.55000000000000004">
      <c r="A9" s="20" t="s">
        <v>92</v>
      </c>
      <c r="C9" s="6">
        <v>0</v>
      </c>
      <c r="D9" s="6"/>
      <c r="E9" s="6">
        <v>9434273703</v>
      </c>
      <c r="F9" s="6"/>
      <c r="G9" s="6">
        <v>-10623217614</v>
      </c>
      <c r="H9" s="6"/>
      <c r="I9" s="6">
        <f t="shared" ref="I9:I69" si="0">C9+E9+G9</f>
        <v>-1188943911</v>
      </c>
      <c r="J9" s="6"/>
      <c r="K9" s="8">
        <f t="shared" ref="K9:K72" si="1">I9/$I$131</f>
        <v>3.1764453363355878E-3</v>
      </c>
      <c r="L9" s="6"/>
      <c r="M9" s="6">
        <v>22997297400</v>
      </c>
      <c r="N9" s="6"/>
      <c r="O9" s="6">
        <v>-26060444601</v>
      </c>
      <c r="P9" s="6"/>
      <c r="Q9" s="6">
        <v>-35129670298</v>
      </c>
      <c r="R9" s="6"/>
      <c r="S9" s="6">
        <f t="shared" ref="S9:S69" si="2">M9+O9+Q9</f>
        <v>-38192817499</v>
      </c>
      <c r="T9" s="6"/>
      <c r="U9" s="8">
        <f t="shared" ref="U9:U72" si="3">S9/$S$131</f>
        <v>-1.8625129604963184E-2</v>
      </c>
      <c r="V9" s="21"/>
      <c r="W9" s="21"/>
      <c r="X9" s="21"/>
      <c r="Y9" s="22"/>
    </row>
    <row r="10" spans="1:25" s="20" customFormat="1" x14ac:dyDescent="0.55000000000000004">
      <c r="A10" s="20" t="s">
        <v>66</v>
      </c>
      <c r="C10" s="6">
        <v>0</v>
      </c>
      <c r="D10" s="6"/>
      <c r="E10" s="6">
        <v>-5059810946</v>
      </c>
      <c r="F10" s="6"/>
      <c r="G10" s="6">
        <v>-6379032322</v>
      </c>
      <c r="H10" s="6"/>
      <c r="I10" s="6">
        <f t="shared" si="0"/>
        <v>-11438843268</v>
      </c>
      <c r="J10" s="6"/>
      <c r="K10" s="8">
        <f t="shared" si="1"/>
        <v>3.0560617717577371E-2</v>
      </c>
      <c r="L10" s="6"/>
      <c r="M10" s="6">
        <v>54743137120</v>
      </c>
      <c r="N10" s="6"/>
      <c r="O10" s="6">
        <v>-84320268229</v>
      </c>
      <c r="P10" s="6"/>
      <c r="Q10" s="6">
        <v>-38606517645</v>
      </c>
      <c r="R10" s="6"/>
      <c r="S10" s="6">
        <f t="shared" si="2"/>
        <v>-68183648754</v>
      </c>
      <c r="T10" s="6"/>
      <c r="U10" s="8">
        <f t="shared" si="3"/>
        <v>-3.3250474255160332E-2</v>
      </c>
      <c r="V10" s="21"/>
      <c r="W10" s="21"/>
      <c r="X10" s="21"/>
      <c r="Y10" s="22"/>
    </row>
    <row r="11" spans="1:25" s="20" customFormat="1" x14ac:dyDescent="0.55000000000000004">
      <c r="A11" s="20" t="s">
        <v>18</v>
      </c>
      <c r="C11" s="6">
        <v>0</v>
      </c>
      <c r="D11" s="6"/>
      <c r="E11" s="6">
        <v>11242606171</v>
      </c>
      <c r="F11" s="6"/>
      <c r="G11" s="6">
        <v>-1193918828</v>
      </c>
      <c r="H11" s="6"/>
      <c r="I11" s="6">
        <f t="shared" si="0"/>
        <v>10048687343</v>
      </c>
      <c r="J11" s="6"/>
      <c r="K11" s="8">
        <f t="shared" si="1"/>
        <v>-2.6846603739380939E-2</v>
      </c>
      <c r="L11" s="6"/>
      <c r="M11" s="6">
        <v>7167296220</v>
      </c>
      <c r="N11" s="6"/>
      <c r="O11" s="6">
        <v>-3925512296</v>
      </c>
      <c r="P11" s="6"/>
      <c r="Q11" s="6">
        <v>187627872</v>
      </c>
      <c r="R11" s="6"/>
      <c r="S11" s="6">
        <f t="shared" si="2"/>
        <v>3429411796</v>
      </c>
      <c r="T11" s="6"/>
      <c r="U11" s="8">
        <f t="shared" si="3"/>
        <v>1.6723887723382007E-3</v>
      </c>
      <c r="V11" s="21"/>
      <c r="W11" s="21"/>
      <c r="X11" s="21"/>
      <c r="Y11" s="22"/>
    </row>
    <row r="12" spans="1:25" s="20" customFormat="1" x14ac:dyDescent="0.55000000000000004">
      <c r="A12" s="20" t="s">
        <v>22</v>
      </c>
      <c r="C12" s="6">
        <v>0</v>
      </c>
      <c r="D12" s="6"/>
      <c r="E12" s="6">
        <v>-136250931698</v>
      </c>
      <c r="F12" s="6"/>
      <c r="G12" s="6">
        <v>-12188599825</v>
      </c>
      <c r="H12" s="6"/>
      <c r="I12" s="6">
        <f t="shared" si="0"/>
        <v>-148439531523</v>
      </c>
      <c r="J12" s="6"/>
      <c r="K12" s="8">
        <f t="shared" si="1"/>
        <v>0.39657889095667592</v>
      </c>
      <c r="L12" s="6"/>
      <c r="M12" s="6">
        <v>111685824150</v>
      </c>
      <c r="N12" s="6"/>
      <c r="O12" s="6">
        <v>-325419964396</v>
      </c>
      <c r="P12" s="6"/>
      <c r="Q12" s="6">
        <v>-2399871673</v>
      </c>
      <c r="R12" s="6"/>
      <c r="S12" s="6">
        <f t="shared" si="2"/>
        <v>-216134011919</v>
      </c>
      <c r="T12" s="6"/>
      <c r="U12" s="8">
        <f t="shared" si="3"/>
        <v>-0.10540002669709907</v>
      </c>
      <c r="V12" s="21"/>
      <c r="W12" s="21"/>
      <c r="X12" s="21"/>
      <c r="Y12" s="22"/>
    </row>
    <row r="13" spans="1:25" s="20" customFormat="1" x14ac:dyDescent="0.55000000000000004">
      <c r="A13" s="20" t="s">
        <v>81</v>
      </c>
      <c r="C13" s="6">
        <v>0</v>
      </c>
      <c r="D13" s="6"/>
      <c r="E13" s="6">
        <v>-124225703321</v>
      </c>
      <c r="F13" s="6"/>
      <c r="G13" s="6">
        <v>511636019</v>
      </c>
      <c r="H13" s="6"/>
      <c r="I13" s="6">
        <f t="shared" si="0"/>
        <v>-123714067302</v>
      </c>
      <c r="J13" s="6"/>
      <c r="K13" s="8">
        <f t="shared" si="1"/>
        <v>0.33052103508400482</v>
      </c>
      <c r="L13" s="6"/>
      <c r="M13" s="6">
        <v>155324502400</v>
      </c>
      <c r="N13" s="6"/>
      <c r="O13" s="6">
        <v>-49294984524</v>
      </c>
      <c r="P13" s="6"/>
      <c r="Q13" s="6">
        <v>23968721489</v>
      </c>
      <c r="R13" s="6"/>
      <c r="S13" s="6">
        <f t="shared" si="2"/>
        <v>129998239365</v>
      </c>
      <c r="T13" s="6"/>
      <c r="U13" s="8">
        <f t="shared" si="3"/>
        <v>6.3395010243838298E-2</v>
      </c>
      <c r="V13" s="21"/>
      <c r="W13" s="21"/>
      <c r="X13" s="21"/>
      <c r="Y13" s="22"/>
    </row>
    <row r="14" spans="1:25" s="20" customFormat="1" x14ac:dyDescent="0.55000000000000004">
      <c r="A14" s="20" t="s">
        <v>19</v>
      </c>
      <c r="C14" s="6">
        <v>0</v>
      </c>
      <c r="D14" s="6"/>
      <c r="E14" s="6">
        <v>2359004647</v>
      </c>
      <c r="F14" s="6"/>
      <c r="G14" s="6">
        <v>148647233</v>
      </c>
      <c r="H14" s="6"/>
      <c r="I14" s="6">
        <f t="shared" si="0"/>
        <v>2507651880</v>
      </c>
      <c r="J14" s="6"/>
      <c r="K14" s="8">
        <f t="shared" si="1"/>
        <v>-6.6995751823814747E-3</v>
      </c>
      <c r="L14" s="6"/>
      <c r="M14" s="6">
        <v>3621873792</v>
      </c>
      <c r="N14" s="6"/>
      <c r="O14" s="6">
        <v>-11569976288</v>
      </c>
      <c r="P14" s="6"/>
      <c r="Q14" s="6">
        <v>148645052</v>
      </c>
      <c r="R14" s="6"/>
      <c r="S14" s="6">
        <f t="shared" si="2"/>
        <v>-7799457444</v>
      </c>
      <c r="T14" s="6"/>
      <c r="U14" s="8">
        <f t="shared" si="3"/>
        <v>-3.8034875470158327E-3</v>
      </c>
      <c r="V14" s="21"/>
      <c r="W14" s="21"/>
      <c r="X14" s="21"/>
      <c r="Y14" s="22"/>
    </row>
    <row r="15" spans="1:25" s="20" customFormat="1" x14ac:dyDescent="0.55000000000000004">
      <c r="A15" s="20" t="s">
        <v>54</v>
      </c>
      <c r="C15" s="6">
        <v>0</v>
      </c>
      <c r="D15" s="6"/>
      <c r="E15" s="6">
        <v>10126621789</v>
      </c>
      <c r="F15" s="6"/>
      <c r="G15" s="6">
        <v>-12138112112</v>
      </c>
      <c r="H15" s="6"/>
      <c r="I15" s="6">
        <f t="shared" si="0"/>
        <v>-2011490323</v>
      </c>
      <c r="J15" s="6"/>
      <c r="K15" s="8">
        <f t="shared" si="1"/>
        <v>5.3740037662529522E-3</v>
      </c>
      <c r="L15" s="6"/>
      <c r="M15" s="6">
        <v>6016577478</v>
      </c>
      <c r="N15" s="6"/>
      <c r="O15" s="6">
        <v>-26776286574</v>
      </c>
      <c r="P15" s="6"/>
      <c r="Q15" s="6">
        <v>-18082057810</v>
      </c>
      <c r="R15" s="6"/>
      <c r="S15" s="6">
        <f t="shared" si="2"/>
        <v>-38841766906</v>
      </c>
      <c r="T15" s="6"/>
      <c r="U15" s="8">
        <f t="shared" si="3"/>
        <v>-1.8941596616404679E-2</v>
      </c>
      <c r="V15" s="21"/>
      <c r="W15" s="21"/>
      <c r="X15" s="21"/>
      <c r="Y15" s="22"/>
    </row>
    <row r="16" spans="1:25" s="20" customFormat="1" x14ac:dyDescent="0.55000000000000004">
      <c r="A16" s="20" t="s">
        <v>89</v>
      </c>
      <c r="C16" s="6">
        <v>0</v>
      </c>
      <c r="D16" s="6"/>
      <c r="E16" s="6">
        <v>-7298363901</v>
      </c>
      <c r="F16" s="6"/>
      <c r="G16" s="6">
        <v>-2568400622</v>
      </c>
      <c r="H16" s="6"/>
      <c r="I16" s="6">
        <f t="shared" si="0"/>
        <v>-9866764523</v>
      </c>
      <c r="J16" s="6"/>
      <c r="K16" s="8">
        <f t="shared" si="1"/>
        <v>2.6360569126801122E-2</v>
      </c>
      <c r="L16" s="6"/>
      <c r="M16" s="6">
        <v>11655303250</v>
      </c>
      <c r="N16" s="6"/>
      <c r="O16" s="6">
        <v>-48108590838</v>
      </c>
      <c r="P16" s="6"/>
      <c r="Q16" s="6">
        <v>-7869430782</v>
      </c>
      <c r="R16" s="6"/>
      <c r="S16" s="6">
        <f t="shared" si="2"/>
        <v>-44322718370</v>
      </c>
      <c r="T16" s="6"/>
      <c r="U16" s="8">
        <f t="shared" si="3"/>
        <v>-2.1614440309546342E-2</v>
      </c>
      <c r="V16" s="21"/>
      <c r="W16" s="21"/>
      <c r="X16" s="21"/>
      <c r="Y16" s="22"/>
    </row>
    <row r="17" spans="1:25" s="20" customFormat="1" x14ac:dyDescent="0.55000000000000004">
      <c r="A17" s="20" t="s">
        <v>41</v>
      </c>
      <c r="C17" s="6">
        <v>0</v>
      </c>
      <c r="D17" s="6"/>
      <c r="E17" s="6">
        <v>8263818247</v>
      </c>
      <c r="F17" s="6"/>
      <c r="G17" s="6">
        <v>11951495996</v>
      </c>
      <c r="H17" s="6"/>
      <c r="I17" s="6">
        <f t="shared" si="0"/>
        <v>20215314243</v>
      </c>
      <c r="J17" s="6"/>
      <c r="K17" s="8">
        <f t="shared" si="1"/>
        <v>-5.4008301027192639E-2</v>
      </c>
      <c r="L17" s="6"/>
      <c r="M17" s="6">
        <v>40018478500</v>
      </c>
      <c r="N17" s="6"/>
      <c r="O17" s="6">
        <v>164893291551</v>
      </c>
      <c r="P17" s="6"/>
      <c r="Q17" s="6">
        <v>16345143367</v>
      </c>
      <c r="R17" s="6"/>
      <c r="S17" s="6">
        <f t="shared" si="2"/>
        <v>221256913418</v>
      </c>
      <c r="T17" s="6"/>
      <c r="U17" s="8">
        <f t="shared" si="3"/>
        <v>0.10789826355471853</v>
      </c>
      <c r="V17" s="21"/>
      <c r="W17" s="21"/>
      <c r="X17" s="21"/>
      <c r="Y17" s="22"/>
    </row>
    <row r="18" spans="1:25" s="20" customFormat="1" x14ac:dyDescent="0.55000000000000004">
      <c r="A18" s="20" t="s">
        <v>74</v>
      </c>
      <c r="C18" s="6">
        <v>0</v>
      </c>
      <c r="D18" s="6"/>
      <c r="E18" s="6">
        <v>-2694889598</v>
      </c>
      <c r="F18" s="6"/>
      <c r="G18" s="6">
        <v>-1579450138</v>
      </c>
      <c r="H18" s="6"/>
      <c r="I18" s="6">
        <f t="shared" si="0"/>
        <v>-4274339736</v>
      </c>
      <c r="J18" s="6"/>
      <c r="K18" s="8">
        <f t="shared" si="1"/>
        <v>1.1419551750689009E-2</v>
      </c>
      <c r="L18" s="6"/>
      <c r="M18" s="6">
        <v>5691371100</v>
      </c>
      <c r="N18" s="6"/>
      <c r="O18" s="6">
        <v>-34940874152</v>
      </c>
      <c r="P18" s="6"/>
      <c r="Q18" s="6">
        <v>983310990</v>
      </c>
      <c r="R18" s="6"/>
      <c r="S18" s="6">
        <f t="shared" si="2"/>
        <v>-28266192062</v>
      </c>
      <c r="T18" s="6"/>
      <c r="U18" s="8">
        <f t="shared" si="3"/>
        <v>-1.3784306188128589E-2</v>
      </c>
      <c r="V18" s="21"/>
      <c r="W18" s="21"/>
      <c r="X18" s="21"/>
      <c r="Y18" s="22"/>
    </row>
    <row r="19" spans="1:25" s="20" customFormat="1" x14ac:dyDescent="0.55000000000000004">
      <c r="A19" s="20" t="s">
        <v>16</v>
      </c>
      <c r="C19" s="6">
        <v>0</v>
      </c>
      <c r="D19" s="6"/>
      <c r="E19" s="6">
        <v>-17263019965</v>
      </c>
      <c r="F19" s="6"/>
      <c r="G19" s="6">
        <v>-380296617</v>
      </c>
      <c r="H19" s="6"/>
      <c r="I19" s="6">
        <f t="shared" si="0"/>
        <v>-17643316582</v>
      </c>
      <c r="J19" s="6"/>
      <c r="K19" s="8">
        <f t="shared" si="1"/>
        <v>4.7136816258430081E-2</v>
      </c>
      <c r="L19" s="6"/>
      <c r="M19" s="6">
        <v>39856000000</v>
      </c>
      <c r="N19" s="6"/>
      <c r="O19" s="6">
        <v>-33111025843</v>
      </c>
      <c r="P19" s="6"/>
      <c r="Q19" s="6">
        <v>-1210264788</v>
      </c>
      <c r="R19" s="6"/>
      <c r="S19" s="6">
        <f t="shared" si="2"/>
        <v>5534709369</v>
      </c>
      <c r="T19" s="6"/>
      <c r="U19" s="8">
        <f t="shared" si="3"/>
        <v>2.6990593015592018E-3</v>
      </c>
      <c r="V19" s="21"/>
      <c r="W19" s="21"/>
      <c r="X19" s="21"/>
      <c r="Y19" s="22"/>
    </row>
    <row r="20" spans="1:25" s="20" customFormat="1" x14ac:dyDescent="0.55000000000000004">
      <c r="A20" s="20" t="s">
        <v>77</v>
      </c>
      <c r="C20" s="6">
        <v>0</v>
      </c>
      <c r="D20" s="6"/>
      <c r="E20" s="6">
        <v>-12249291194</v>
      </c>
      <c r="F20" s="6"/>
      <c r="G20" s="6">
        <v>-421614734</v>
      </c>
      <c r="H20" s="6"/>
      <c r="I20" s="6">
        <f t="shared" si="0"/>
        <v>-12670905928</v>
      </c>
      <c r="J20" s="6"/>
      <c r="K20" s="8">
        <f t="shared" si="1"/>
        <v>3.3852261380682196E-2</v>
      </c>
      <c r="L20" s="6"/>
      <c r="M20" s="6">
        <v>6358464060</v>
      </c>
      <c r="N20" s="6"/>
      <c r="O20" s="6">
        <v>-21159832726</v>
      </c>
      <c r="P20" s="6"/>
      <c r="Q20" s="6">
        <v>8072473211</v>
      </c>
      <c r="R20" s="6"/>
      <c r="S20" s="6">
        <f t="shared" si="2"/>
        <v>-6728895455</v>
      </c>
      <c r="T20" s="6"/>
      <c r="U20" s="8">
        <f t="shared" si="3"/>
        <v>-3.2814167205889987E-3</v>
      </c>
      <c r="V20" s="21"/>
      <c r="W20" s="21"/>
      <c r="X20" s="21"/>
      <c r="Y20" s="22"/>
    </row>
    <row r="21" spans="1:25" s="20" customFormat="1" x14ac:dyDescent="0.55000000000000004">
      <c r="A21" s="20" t="s">
        <v>47</v>
      </c>
      <c r="C21" s="6">
        <v>47420403504</v>
      </c>
      <c r="D21" s="6"/>
      <c r="E21" s="6">
        <v>-70127248490</v>
      </c>
      <c r="F21" s="6"/>
      <c r="G21" s="6">
        <v>5280921852</v>
      </c>
      <c r="H21" s="6"/>
      <c r="I21" s="6">
        <f t="shared" si="0"/>
        <v>-17425923134</v>
      </c>
      <c r="J21" s="6"/>
      <c r="K21" s="8">
        <f t="shared" si="1"/>
        <v>4.6556016443013458E-2</v>
      </c>
      <c r="L21" s="6"/>
      <c r="M21" s="6">
        <v>47420403504</v>
      </c>
      <c r="N21" s="6"/>
      <c r="O21" s="6">
        <v>-49670883805</v>
      </c>
      <c r="P21" s="6"/>
      <c r="Q21" s="6">
        <v>-4613352293</v>
      </c>
      <c r="R21" s="6"/>
      <c r="S21" s="6">
        <f t="shared" si="2"/>
        <v>-6863832594</v>
      </c>
      <c r="T21" s="6"/>
      <c r="U21" s="8">
        <f t="shared" si="3"/>
        <v>-3.347220237244028E-3</v>
      </c>
      <c r="V21" s="21"/>
      <c r="W21" s="21"/>
      <c r="X21" s="21"/>
      <c r="Y21" s="22"/>
    </row>
    <row r="22" spans="1:25" s="20" customFormat="1" x14ac:dyDescent="0.55000000000000004">
      <c r="A22" s="20" t="s">
        <v>53</v>
      </c>
      <c r="C22" s="6">
        <v>0</v>
      </c>
      <c r="D22" s="6"/>
      <c r="E22" s="6">
        <v>-17870116685</v>
      </c>
      <c r="F22" s="6"/>
      <c r="G22" s="6">
        <v>0</v>
      </c>
      <c r="H22" s="6"/>
      <c r="I22" s="6">
        <f t="shared" si="0"/>
        <v>-17870116685</v>
      </c>
      <c r="J22" s="6"/>
      <c r="K22" s="8">
        <f t="shared" si="1"/>
        <v>4.7742747390075176E-2</v>
      </c>
      <c r="L22" s="6"/>
      <c r="M22" s="6">
        <v>107501133530</v>
      </c>
      <c r="N22" s="6"/>
      <c r="O22" s="6">
        <v>-5185798797</v>
      </c>
      <c r="P22" s="6"/>
      <c r="Q22" s="6">
        <v>677858735</v>
      </c>
      <c r="R22" s="6"/>
      <c r="S22" s="6">
        <f t="shared" si="2"/>
        <v>102993193468</v>
      </c>
      <c r="T22" s="6"/>
      <c r="U22" s="8">
        <f t="shared" si="3"/>
        <v>5.0225715262320544E-2</v>
      </c>
      <c r="V22" s="21"/>
      <c r="W22" s="21"/>
      <c r="X22" s="21"/>
      <c r="Y22" s="22"/>
    </row>
    <row r="23" spans="1:25" s="20" customFormat="1" x14ac:dyDescent="0.55000000000000004">
      <c r="A23" s="20" t="s">
        <v>95</v>
      </c>
      <c r="C23" s="6">
        <v>0</v>
      </c>
      <c r="D23" s="6"/>
      <c r="E23" s="6">
        <v>-10718299720</v>
      </c>
      <c r="F23" s="6"/>
      <c r="G23" s="6">
        <v>0</v>
      </c>
      <c r="H23" s="6"/>
      <c r="I23" s="6">
        <f t="shared" si="0"/>
        <v>-10718299720</v>
      </c>
      <c r="J23" s="6"/>
      <c r="K23" s="8">
        <f t="shared" si="1"/>
        <v>2.8635575525514455E-2</v>
      </c>
      <c r="L23" s="6"/>
      <c r="M23" s="6">
        <v>9210204989</v>
      </c>
      <c r="N23" s="6"/>
      <c r="O23" s="6">
        <v>-32532665019</v>
      </c>
      <c r="P23" s="6"/>
      <c r="Q23" s="6">
        <v>110186390</v>
      </c>
      <c r="R23" s="6"/>
      <c r="S23" s="6">
        <f t="shared" si="2"/>
        <v>-23212273640</v>
      </c>
      <c r="T23" s="6"/>
      <c r="U23" s="8">
        <f t="shared" si="3"/>
        <v>-1.131970965436604E-2</v>
      </c>
      <c r="V23" s="21"/>
      <c r="W23" s="21"/>
      <c r="X23" s="21"/>
      <c r="Y23" s="22"/>
    </row>
    <row r="24" spans="1:25" s="20" customFormat="1" x14ac:dyDescent="0.55000000000000004">
      <c r="A24" s="20" t="s">
        <v>90</v>
      </c>
      <c r="C24" s="6">
        <v>0</v>
      </c>
      <c r="D24" s="6"/>
      <c r="E24" s="6">
        <v>-23165308014</v>
      </c>
      <c r="F24" s="6"/>
      <c r="G24" s="6">
        <v>0</v>
      </c>
      <c r="H24" s="6"/>
      <c r="I24" s="6">
        <f t="shared" si="0"/>
        <v>-23165308014</v>
      </c>
      <c r="J24" s="6"/>
      <c r="K24" s="8">
        <f t="shared" si="1"/>
        <v>6.1889660164000548E-2</v>
      </c>
      <c r="L24" s="6"/>
      <c r="M24" s="6">
        <v>47261424000</v>
      </c>
      <c r="N24" s="6"/>
      <c r="O24" s="6">
        <v>-39749494841</v>
      </c>
      <c r="P24" s="6"/>
      <c r="Q24" s="6">
        <v>1581732</v>
      </c>
      <c r="R24" s="6"/>
      <c r="S24" s="6">
        <f t="shared" si="2"/>
        <v>7513510891</v>
      </c>
      <c r="T24" s="6"/>
      <c r="U24" s="8">
        <f t="shared" si="3"/>
        <v>3.664042699568877E-3</v>
      </c>
      <c r="V24" s="21"/>
      <c r="W24" s="21"/>
      <c r="X24" s="21"/>
      <c r="Y24" s="22"/>
    </row>
    <row r="25" spans="1:25" s="20" customFormat="1" x14ac:dyDescent="0.55000000000000004">
      <c r="A25" s="20" t="s">
        <v>215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8">
        <f t="shared" si="1"/>
        <v>0</v>
      </c>
      <c r="L25" s="6"/>
      <c r="M25" s="6">
        <v>0</v>
      </c>
      <c r="N25" s="6"/>
      <c r="O25" s="6">
        <v>0</v>
      </c>
      <c r="P25" s="6"/>
      <c r="Q25" s="6">
        <v>17451309182</v>
      </c>
      <c r="R25" s="6"/>
      <c r="S25" s="6">
        <f t="shared" si="2"/>
        <v>17451309182</v>
      </c>
      <c r="T25" s="6"/>
      <c r="U25" s="8">
        <f t="shared" si="3"/>
        <v>8.5103146763012266E-3</v>
      </c>
      <c r="V25" s="21"/>
      <c r="W25" s="21"/>
      <c r="X25" s="21"/>
      <c r="Y25" s="22"/>
    </row>
    <row r="26" spans="1:25" s="20" customFormat="1" x14ac:dyDescent="0.55000000000000004">
      <c r="A26" s="20" t="s">
        <v>216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8">
        <f t="shared" si="1"/>
        <v>0</v>
      </c>
      <c r="L26" s="6"/>
      <c r="M26" s="6">
        <v>0</v>
      </c>
      <c r="N26" s="6"/>
      <c r="O26" s="6">
        <v>0</v>
      </c>
      <c r="P26" s="6"/>
      <c r="Q26" s="6">
        <v>1955699938</v>
      </c>
      <c r="R26" s="6"/>
      <c r="S26" s="6">
        <f t="shared" si="2"/>
        <v>1955699938</v>
      </c>
      <c r="T26" s="6"/>
      <c r="U26" s="8">
        <f t="shared" si="3"/>
        <v>9.5371766732376263E-4</v>
      </c>
      <c r="V26" s="21"/>
      <c r="W26" s="21"/>
      <c r="X26" s="21"/>
      <c r="Y26" s="22"/>
    </row>
    <row r="27" spans="1:25" s="20" customFormat="1" x14ac:dyDescent="0.55000000000000004">
      <c r="A27" s="20" t="s">
        <v>83</v>
      </c>
      <c r="C27" s="6">
        <v>0</v>
      </c>
      <c r="D27" s="6"/>
      <c r="E27" s="6">
        <v>-69115180159</v>
      </c>
      <c r="F27" s="6"/>
      <c r="G27" s="6">
        <v>0</v>
      </c>
      <c r="H27" s="6"/>
      <c r="I27" s="6">
        <f t="shared" si="0"/>
        <v>-69115180159</v>
      </c>
      <c r="J27" s="6"/>
      <c r="K27" s="8">
        <f t="shared" si="1"/>
        <v>0.18465176502850983</v>
      </c>
      <c r="L27" s="6"/>
      <c r="M27" s="6">
        <v>1604860884</v>
      </c>
      <c r="N27" s="6"/>
      <c r="O27" s="6">
        <v>-4924075824</v>
      </c>
      <c r="P27" s="6"/>
      <c r="Q27" s="6">
        <v>5770749572</v>
      </c>
      <c r="R27" s="6"/>
      <c r="S27" s="6">
        <f t="shared" si="2"/>
        <v>2451534632</v>
      </c>
      <c r="T27" s="6"/>
      <c r="U27" s="8">
        <f t="shared" si="3"/>
        <v>1.1955166767482195E-3</v>
      </c>
      <c r="V27" s="21"/>
      <c r="W27" s="21"/>
      <c r="X27" s="21"/>
      <c r="Y27" s="22"/>
    </row>
    <row r="28" spans="1:25" s="20" customFormat="1" x14ac:dyDescent="0.55000000000000004">
      <c r="A28" s="20" t="s">
        <v>192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8">
        <f t="shared" si="1"/>
        <v>0</v>
      </c>
      <c r="L28" s="6"/>
      <c r="M28" s="6">
        <v>1262143400</v>
      </c>
      <c r="N28" s="6"/>
      <c r="O28" s="6">
        <v>0</v>
      </c>
      <c r="P28" s="6"/>
      <c r="Q28" s="6">
        <v>-3018789555</v>
      </c>
      <c r="R28" s="6"/>
      <c r="S28" s="6">
        <f t="shared" si="2"/>
        <v>-1756646155</v>
      </c>
      <c r="T28" s="6"/>
      <c r="U28" s="8">
        <f t="shared" si="3"/>
        <v>-8.5664699410542024E-4</v>
      </c>
      <c r="V28" s="21"/>
      <c r="W28" s="21"/>
      <c r="X28" s="21"/>
      <c r="Y28" s="22"/>
    </row>
    <row r="29" spans="1:25" s="20" customFormat="1" x14ac:dyDescent="0.55000000000000004">
      <c r="A29" s="20" t="s">
        <v>217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8">
        <f t="shared" si="1"/>
        <v>0</v>
      </c>
      <c r="L29" s="6"/>
      <c r="M29" s="6">
        <v>0</v>
      </c>
      <c r="N29" s="6"/>
      <c r="O29" s="6">
        <v>0</v>
      </c>
      <c r="P29" s="6"/>
      <c r="Q29" s="6">
        <v>305259371</v>
      </c>
      <c r="R29" s="6"/>
      <c r="S29" s="6">
        <f t="shared" si="2"/>
        <v>305259371</v>
      </c>
      <c r="T29" s="6"/>
      <c r="U29" s="8">
        <f t="shared" si="3"/>
        <v>1.4886294649912651E-4</v>
      </c>
      <c r="V29" s="21"/>
      <c r="W29" s="21"/>
      <c r="X29" s="21"/>
      <c r="Y29" s="22"/>
    </row>
    <row r="30" spans="1:25" s="20" customFormat="1" x14ac:dyDescent="0.55000000000000004">
      <c r="A30" s="20" t="s">
        <v>218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8">
        <f t="shared" si="1"/>
        <v>0</v>
      </c>
      <c r="L30" s="6"/>
      <c r="M30" s="6">
        <v>0</v>
      </c>
      <c r="N30" s="6"/>
      <c r="O30" s="6">
        <v>0</v>
      </c>
      <c r="P30" s="6"/>
      <c r="Q30" s="6">
        <v>-3249611691</v>
      </c>
      <c r="R30" s="6"/>
      <c r="S30" s="6">
        <f t="shared" si="2"/>
        <v>-3249611691</v>
      </c>
      <c r="T30" s="6"/>
      <c r="U30" s="8">
        <f t="shared" si="3"/>
        <v>-1.584707357928314E-3</v>
      </c>
      <c r="V30" s="21"/>
      <c r="W30" s="21"/>
      <c r="X30" s="21"/>
      <c r="Y30" s="22"/>
    </row>
    <row r="31" spans="1:25" s="20" customFormat="1" x14ac:dyDescent="0.55000000000000004">
      <c r="A31" s="20" t="s">
        <v>219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8">
        <f t="shared" si="1"/>
        <v>0</v>
      </c>
      <c r="L31" s="6"/>
      <c r="M31" s="6">
        <v>0</v>
      </c>
      <c r="N31" s="6"/>
      <c r="O31" s="6">
        <v>0</v>
      </c>
      <c r="P31" s="6"/>
      <c r="Q31" s="6">
        <v>589757367</v>
      </c>
      <c r="R31" s="6"/>
      <c r="S31" s="6">
        <f t="shared" si="2"/>
        <v>589757367</v>
      </c>
      <c r="T31" s="6"/>
      <c r="U31" s="8">
        <f t="shared" si="3"/>
        <v>2.8760138987243974E-4</v>
      </c>
      <c r="V31" s="21"/>
      <c r="W31" s="21"/>
      <c r="X31" s="21"/>
      <c r="Y31" s="22"/>
    </row>
    <row r="32" spans="1:25" s="20" customFormat="1" x14ac:dyDescent="0.55000000000000004">
      <c r="A32" s="20" t="s">
        <v>220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8">
        <f t="shared" si="1"/>
        <v>0</v>
      </c>
      <c r="L32" s="6"/>
      <c r="M32" s="6">
        <v>0</v>
      </c>
      <c r="N32" s="6"/>
      <c r="O32" s="6">
        <v>0</v>
      </c>
      <c r="P32" s="6"/>
      <c r="Q32" s="6">
        <v>4539211214</v>
      </c>
      <c r="R32" s="6"/>
      <c r="S32" s="6">
        <f t="shared" si="2"/>
        <v>4539211214</v>
      </c>
      <c r="T32" s="6"/>
      <c r="U32" s="8">
        <f t="shared" si="3"/>
        <v>2.2135941441677053E-3</v>
      </c>
      <c r="V32" s="21"/>
      <c r="W32" s="21"/>
      <c r="X32" s="21"/>
      <c r="Y32" s="22"/>
    </row>
    <row r="33" spans="1:25" s="20" customFormat="1" x14ac:dyDescent="0.55000000000000004">
      <c r="A33" s="20" t="s">
        <v>221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8">
        <f t="shared" si="1"/>
        <v>0</v>
      </c>
      <c r="L33" s="6"/>
      <c r="M33" s="6">
        <v>0</v>
      </c>
      <c r="N33" s="6"/>
      <c r="O33" s="6">
        <v>0</v>
      </c>
      <c r="P33" s="6"/>
      <c r="Q33" s="6">
        <v>-26685652586</v>
      </c>
      <c r="R33" s="6"/>
      <c r="S33" s="6">
        <f t="shared" si="2"/>
        <v>-26685652586</v>
      </c>
      <c r="T33" s="6"/>
      <c r="U33" s="8">
        <f t="shared" si="3"/>
        <v>-1.3013539470354196E-2</v>
      </c>
      <c r="V33" s="21"/>
      <c r="W33" s="21"/>
      <c r="X33" s="21"/>
      <c r="Y33" s="22"/>
    </row>
    <row r="34" spans="1:25" s="20" customFormat="1" x14ac:dyDescent="0.55000000000000004">
      <c r="A34" s="20" t="s">
        <v>222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8">
        <f t="shared" si="1"/>
        <v>0</v>
      </c>
      <c r="L34" s="6"/>
      <c r="M34" s="6">
        <v>0</v>
      </c>
      <c r="N34" s="6"/>
      <c r="O34" s="6">
        <v>0</v>
      </c>
      <c r="P34" s="6"/>
      <c r="Q34" s="6">
        <v>6840832114</v>
      </c>
      <c r="R34" s="6"/>
      <c r="S34" s="6">
        <f t="shared" si="2"/>
        <v>6840832114</v>
      </c>
      <c r="T34" s="6"/>
      <c r="U34" s="8">
        <f t="shared" si="3"/>
        <v>3.3360038109882906E-3</v>
      </c>
      <c r="V34" s="21"/>
      <c r="W34" s="21"/>
      <c r="X34" s="21"/>
      <c r="Y34" s="22"/>
    </row>
    <row r="35" spans="1:25" s="20" customFormat="1" x14ac:dyDescent="0.55000000000000004">
      <c r="A35" s="20" t="s">
        <v>223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8">
        <f t="shared" si="1"/>
        <v>0</v>
      </c>
      <c r="L35" s="6"/>
      <c r="M35" s="6">
        <v>0</v>
      </c>
      <c r="N35" s="6"/>
      <c r="O35" s="6">
        <v>0</v>
      </c>
      <c r="P35" s="6"/>
      <c r="Q35" s="6">
        <v>-17645801216</v>
      </c>
      <c r="R35" s="6"/>
      <c r="S35" s="6">
        <f t="shared" si="2"/>
        <v>-17645801216</v>
      </c>
      <c r="T35" s="6"/>
      <c r="U35" s="8">
        <f t="shared" si="3"/>
        <v>-8.6051607645867469E-3</v>
      </c>
      <c r="V35" s="21"/>
      <c r="W35" s="21"/>
      <c r="X35" s="21"/>
      <c r="Y35" s="22"/>
    </row>
    <row r="36" spans="1:25" s="20" customFormat="1" x14ac:dyDescent="0.55000000000000004">
      <c r="A36" s="20" t="s">
        <v>43</v>
      </c>
      <c r="C36" s="6">
        <v>0</v>
      </c>
      <c r="D36" s="6"/>
      <c r="E36" s="6">
        <v>-12088645011</v>
      </c>
      <c r="F36" s="6"/>
      <c r="G36" s="6">
        <v>0</v>
      </c>
      <c r="H36" s="6"/>
      <c r="I36" s="6">
        <f t="shared" si="0"/>
        <v>-12088645011</v>
      </c>
      <c r="J36" s="6"/>
      <c r="K36" s="8">
        <f t="shared" si="1"/>
        <v>3.2296662367790552E-2</v>
      </c>
      <c r="L36" s="6"/>
      <c r="M36" s="6">
        <v>44182153500</v>
      </c>
      <c r="N36" s="6"/>
      <c r="O36" s="6">
        <v>-44879459955</v>
      </c>
      <c r="P36" s="6"/>
      <c r="Q36" s="6">
        <v>-364204700</v>
      </c>
      <c r="R36" s="6"/>
      <c r="S36" s="6">
        <f t="shared" si="2"/>
        <v>-1061511155</v>
      </c>
      <c r="T36" s="6"/>
      <c r="U36" s="8">
        <f t="shared" si="3"/>
        <v>-5.1765709192590518E-4</v>
      </c>
      <c r="V36" s="21"/>
      <c r="W36" s="21"/>
      <c r="X36" s="21"/>
      <c r="Y36" s="22"/>
    </row>
    <row r="37" spans="1:25" s="20" customFormat="1" x14ac:dyDescent="0.55000000000000004">
      <c r="A37" s="20" t="s">
        <v>28</v>
      </c>
      <c r="C37" s="6">
        <v>0</v>
      </c>
      <c r="D37" s="6"/>
      <c r="E37" s="6">
        <v>13223840529</v>
      </c>
      <c r="F37" s="6"/>
      <c r="G37" s="6">
        <v>0</v>
      </c>
      <c r="H37" s="6"/>
      <c r="I37" s="6">
        <f t="shared" si="0"/>
        <v>13223840529</v>
      </c>
      <c r="J37" s="6"/>
      <c r="K37" s="8">
        <f t="shared" si="1"/>
        <v>-3.5329510659134519E-2</v>
      </c>
      <c r="L37" s="6"/>
      <c r="M37" s="6">
        <v>17740752000</v>
      </c>
      <c r="N37" s="6"/>
      <c r="O37" s="6">
        <v>35106807109</v>
      </c>
      <c r="P37" s="6"/>
      <c r="Q37" s="6">
        <v>5066795662</v>
      </c>
      <c r="R37" s="6"/>
      <c r="S37" s="6">
        <f t="shared" si="2"/>
        <v>57914354771</v>
      </c>
      <c r="T37" s="6"/>
      <c r="U37" s="8">
        <f t="shared" si="3"/>
        <v>2.8242544913737653E-2</v>
      </c>
      <c r="V37" s="21"/>
      <c r="W37" s="21"/>
      <c r="X37" s="21"/>
      <c r="Y37" s="22"/>
    </row>
    <row r="38" spans="1:25" s="20" customFormat="1" x14ac:dyDescent="0.55000000000000004">
      <c r="A38" s="20" t="s">
        <v>86</v>
      </c>
      <c r="C38" s="6">
        <v>182921377594</v>
      </c>
      <c r="D38" s="6"/>
      <c r="E38" s="6">
        <v>-83521402360</v>
      </c>
      <c r="F38" s="6"/>
      <c r="G38" s="6">
        <v>0</v>
      </c>
      <c r="H38" s="6"/>
      <c r="I38" s="6">
        <f t="shared" si="0"/>
        <v>99399975234</v>
      </c>
      <c r="J38" s="6"/>
      <c r="K38" s="8">
        <f t="shared" si="1"/>
        <v>-0.26556222277832264</v>
      </c>
      <c r="L38" s="6"/>
      <c r="M38" s="6">
        <v>182921377594</v>
      </c>
      <c r="N38" s="6"/>
      <c r="O38" s="6">
        <v>-187623153398</v>
      </c>
      <c r="P38" s="6"/>
      <c r="Q38" s="6">
        <v>551540398</v>
      </c>
      <c r="R38" s="6"/>
      <c r="S38" s="6">
        <f t="shared" si="2"/>
        <v>-4150235406</v>
      </c>
      <c r="T38" s="6"/>
      <c r="U38" s="8">
        <f t="shared" si="3"/>
        <v>-2.0239059956726393E-3</v>
      </c>
      <c r="V38" s="21"/>
      <c r="W38" s="21"/>
      <c r="X38" s="21"/>
      <c r="Y38" s="22"/>
    </row>
    <row r="39" spans="1:25" s="20" customFormat="1" x14ac:dyDescent="0.55000000000000004">
      <c r="A39" s="20" t="s">
        <v>72</v>
      </c>
      <c r="C39" s="6">
        <v>0</v>
      </c>
      <c r="D39" s="6"/>
      <c r="E39" s="6">
        <v>-10121433884</v>
      </c>
      <c r="F39" s="6"/>
      <c r="G39" s="6">
        <v>0</v>
      </c>
      <c r="H39" s="6"/>
      <c r="I39" s="6">
        <f t="shared" si="0"/>
        <v>-10121433884</v>
      </c>
      <c r="J39" s="6"/>
      <c r="K39" s="8">
        <f t="shared" si="1"/>
        <v>2.7040957239790931E-2</v>
      </c>
      <c r="L39" s="6"/>
      <c r="M39" s="6">
        <v>9502083730</v>
      </c>
      <c r="N39" s="6"/>
      <c r="O39" s="6">
        <v>-24524194205</v>
      </c>
      <c r="P39" s="6"/>
      <c r="Q39" s="6">
        <v>338496932</v>
      </c>
      <c r="R39" s="6"/>
      <c r="S39" s="6">
        <f t="shared" si="2"/>
        <v>-14683613543</v>
      </c>
      <c r="T39" s="6"/>
      <c r="U39" s="8">
        <f t="shared" si="3"/>
        <v>-7.160618755469618E-3</v>
      </c>
      <c r="V39" s="21"/>
      <c r="W39" s="21"/>
      <c r="X39" s="21"/>
      <c r="Y39" s="22"/>
    </row>
    <row r="40" spans="1:25" s="20" customFormat="1" x14ac:dyDescent="0.55000000000000004">
      <c r="A40" s="20" t="s">
        <v>79</v>
      </c>
      <c r="C40" s="6">
        <v>0</v>
      </c>
      <c r="D40" s="6"/>
      <c r="E40" s="6">
        <v>-3679422097</v>
      </c>
      <c r="F40" s="6"/>
      <c r="G40" s="6">
        <v>0</v>
      </c>
      <c r="H40" s="6"/>
      <c r="I40" s="6">
        <f t="shared" si="0"/>
        <v>-3679422097</v>
      </c>
      <c r="J40" s="6"/>
      <c r="K40" s="8">
        <f t="shared" si="1"/>
        <v>9.8301383709477261E-3</v>
      </c>
      <c r="L40" s="6"/>
      <c r="M40" s="6">
        <v>2516983076</v>
      </c>
      <c r="N40" s="6"/>
      <c r="O40" s="6">
        <v>-109832656083</v>
      </c>
      <c r="P40" s="6"/>
      <c r="Q40" s="6">
        <v>-180340780</v>
      </c>
      <c r="R40" s="6"/>
      <c r="S40" s="6">
        <f t="shared" si="2"/>
        <v>-107496013787</v>
      </c>
      <c r="T40" s="6"/>
      <c r="U40" s="8">
        <f t="shared" si="3"/>
        <v>-5.2421563003363286E-2</v>
      </c>
      <c r="V40" s="21"/>
      <c r="W40" s="21"/>
      <c r="X40" s="21"/>
      <c r="Y40" s="22"/>
    </row>
    <row r="41" spans="1:25" s="20" customFormat="1" x14ac:dyDescent="0.55000000000000004">
      <c r="A41" s="20" t="s">
        <v>55</v>
      </c>
      <c r="C41" s="6">
        <v>0</v>
      </c>
      <c r="D41" s="6"/>
      <c r="E41" s="6">
        <v>-6180278251</v>
      </c>
      <c r="F41" s="6"/>
      <c r="G41" s="6">
        <v>0</v>
      </c>
      <c r="H41" s="6"/>
      <c r="I41" s="6">
        <f t="shared" si="0"/>
        <v>-6180278251</v>
      </c>
      <c r="J41" s="6"/>
      <c r="K41" s="8">
        <f t="shared" si="1"/>
        <v>1.6511557732890574E-2</v>
      </c>
      <c r="L41" s="6"/>
      <c r="M41" s="6">
        <v>6365806500</v>
      </c>
      <c r="N41" s="6"/>
      <c r="O41" s="6">
        <v>-19110349062</v>
      </c>
      <c r="P41" s="6"/>
      <c r="Q41" s="6">
        <v>-4862714961</v>
      </c>
      <c r="R41" s="6"/>
      <c r="S41" s="6">
        <f t="shared" si="2"/>
        <v>-17607257523</v>
      </c>
      <c r="T41" s="6"/>
      <c r="U41" s="8">
        <f t="shared" si="3"/>
        <v>-8.5863645268491745E-3</v>
      </c>
      <c r="V41" s="21"/>
      <c r="W41" s="21"/>
      <c r="X41" s="21"/>
      <c r="Y41" s="22"/>
    </row>
    <row r="42" spans="1:25" s="20" customFormat="1" x14ac:dyDescent="0.55000000000000004">
      <c r="A42" s="20" t="s">
        <v>200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8">
        <f t="shared" si="1"/>
        <v>0</v>
      </c>
      <c r="L42" s="6"/>
      <c r="M42" s="6">
        <v>14238440000</v>
      </c>
      <c r="N42" s="6"/>
      <c r="O42" s="6">
        <v>0</v>
      </c>
      <c r="P42" s="6"/>
      <c r="Q42" s="6">
        <v>22175662358</v>
      </c>
      <c r="R42" s="6"/>
      <c r="S42" s="6">
        <f t="shared" si="2"/>
        <v>36414102358</v>
      </c>
      <c r="T42" s="6"/>
      <c r="U42" s="8">
        <f t="shared" si="3"/>
        <v>1.7757720437459299E-2</v>
      </c>
      <c r="V42" s="21"/>
      <c r="W42" s="21"/>
      <c r="X42" s="21"/>
      <c r="Y42" s="22"/>
    </row>
    <row r="43" spans="1:25" s="20" customFormat="1" x14ac:dyDescent="0.55000000000000004">
      <c r="A43" s="20" t="s">
        <v>21</v>
      </c>
      <c r="C43" s="6">
        <v>0</v>
      </c>
      <c r="D43" s="6"/>
      <c r="E43" s="6">
        <v>-21515886646</v>
      </c>
      <c r="F43" s="6"/>
      <c r="G43" s="6">
        <v>0</v>
      </c>
      <c r="H43" s="6"/>
      <c r="I43" s="6">
        <f t="shared" si="0"/>
        <v>-21515886646</v>
      </c>
      <c r="J43" s="6"/>
      <c r="K43" s="8">
        <f t="shared" si="1"/>
        <v>5.7482978937441108E-2</v>
      </c>
      <c r="L43" s="6"/>
      <c r="M43" s="6">
        <v>9716279760</v>
      </c>
      <c r="N43" s="6"/>
      <c r="O43" s="6">
        <v>-20479795641</v>
      </c>
      <c r="P43" s="6"/>
      <c r="Q43" s="6">
        <v>15494483039</v>
      </c>
      <c r="R43" s="6"/>
      <c r="S43" s="6">
        <f t="shared" si="2"/>
        <v>4730967158</v>
      </c>
      <c r="T43" s="6"/>
      <c r="U43" s="8">
        <f t="shared" si="3"/>
        <v>2.3071059493550441E-3</v>
      </c>
      <c r="V43" s="21"/>
      <c r="W43" s="21"/>
      <c r="X43" s="21"/>
      <c r="Y43" s="22"/>
    </row>
    <row r="44" spans="1:25" s="20" customFormat="1" x14ac:dyDescent="0.55000000000000004">
      <c r="A44" s="20" t="s">
        <v>224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8">
        <f t="shared" si="1"/>
        <v>0</v>
      </c>
      <c r="L44" s="6"/>
      <c r="M44" s="6">
        <v>0</v>
      </c>
      <c r="N44" s="6"/>
      <c r="O44" s="6">
        <v>0</v>
      </c>
      <c r="P44" s="6"/>
      <c r="Q44" s="6">
        <v>76023281250</v>
      </c>
      <c r="R44" s="6"/>
      <c r="S44" s="6">
        <f t="shared" si="2"/>
        <v>76023281250</v>
      </c>
      <c r="T44" s="6"/>
      <c r="U44" s="8">
        <f t="shared" si="3"/>
        <v>3.7073553589307494E-2</v>
      </c>
      <c r="V44" s="21"/>
      <c r="W44" s="21"/>
      <c r="X44" s="21"/>
      <c r="Y44" s="22"/>
    </row>
    <row r="45" spans="1:25" s="20" customFormat="1" x14ac:dyDescent="0.55000000000000004">
      <c r="A45" s="20" t="s">
        <v>80</v>
      </c>
      <c r="C45" s="6">
        <v>0</v>
      </c>
      <c r="D45" s="6"/>
      <c r="E45" s="6">
        <v>-47889697322</v>
      </c>
      <c r="F45" s="6"/>
      <c r="G45" s="6">
        <v>0</v>
      </c>
      <c r="H45" s="6"/>
      <c r="I45" s="6">
        <f t="shared" si="0"/>
        <v>-47889697322</v>
      </c>
      <c r="J45" s="6"/>
      <c r="K45" s="8">
        <f t="shared" si="1"/>
        <v>0.12794464424233867</v>
      </c>
      <c r="L45" s="6"/>
      <c r="M45" s="6">
        <v>46011117525</v>
      </c>
      <c r="N45" s="6"/>
      <c r="O45" s="6">
        <v>-182762863176</v>
      </c>
      <c r="P45" s="6"/>
      <c r="Q45" s="6">
        <v>1166481586</v>
      </c>
      <c r="R45" s="6"/>
      <c r="S45" s="6">
        <f t="shared" si="2"/>
        <v>-135585264065</v>
      </c>
      <c r="T45" s="6"/>
      <c r="U45" s="8">
        <f t="shared" si="3"/>
        <v>-6.6119581667414343E-2</v>
      </c>
      <c r="V45" s="21"/>
      <c r="W45" s="21"/>
      <c r="X45" s="21"/>
      <c r="Y45" s="22"/>
    </row>
    <row r="46" spans="1:25" s="20" customFormat="1" x14ac:dyDescent="0.55000000000000004">
      <c r="A46" s="20" t="s">
        <v>20</v>
      </c>
      <c r="C46" s="6">
        <v>0</v>
      </c>
      <c r="D46" s="6"/>
      <c r="E46" s="6">
        <v>-1802680366</v>
      </c>
      <c r="F46" s="6"/>
      <c r="G46" s="6">
        <v>0</v>
      </c>
      <c r="H46" s="6"/>
      <c r="I46" s="6">
        <f t="shared" si="0"/>
        <v>-1802680366</v>
      </c>
      <c r="J46" s="6"/>
      <c r="K46" s="8">
        <f t="shared" si="1"/>
        <v>4.8161360586541834E-3</v>
      </c>
      <c r="L46" s="6"/>
      <c r="M46" s="6">
        <v>5027074500</v>
      </c>
      <c r="N46" s="6"/>
      <c r="O46" s="6">
        <v>-16091347780</v>
      </c>
      <c r="P46" s="6"/>
      <c r="Q46" s="6">
        <v>-1510601288</v>
      </c>
      <c r="R46" s="6"/>
      <c r="S46" s="6">
        <f t="shared" si="2"/>
        <v>-12574874568</v>
      </c>
      <c r="T46" s="6"/>
      <c r="U46" s="8">
        <f t="shared" si="3"/>
        <v>-6.132269990327047E-3</v>
      </c>
      <c r="V46" s="21"/>
      <c r="W46" s="21"/>
      <c r="X46" s="21"/>
      <c r="Y46" s="22"/>
    </row>
    <row r="47" spans="1:25" s="20" customFormat="1" x14ac:dyDescent="0.55000000000000004">
      <c r="A47" s="20" t="s">
        <v>161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8">
        <f t="shared" si="1"/>
        <v>0</v>
      </c>
      <c r="L47" s="6"/>
      <c r="M47" s="6">
        <v>4971631956</v>
      </c>
      <c r="N47" s="6"/>
      <c r="O47" s="6">
        <v>0</v>
      </c>
      <c r="P47" s="6"/>
      <c r="Q47" s="6">
        <v>-25742588712</v>
      </c>
      <c r="R47" s="6"/>
      <c r="S47" s="6">
        <f t="shared" si="2"/>
        <v>-20770956756</v>
      </c>
      <c r="T47" s="6"/>
      <c r="U47" s="8">
        <f t="shared" si="3"/>
        <v>-1.0129175770017878E-2</v>
      </c>
      <c r="V47" s="21"/>
      <c r="W47" s="21"/>
      <c r="X47" s="21"/>
      <c r="Y47" s="22"/>
    </row>
    <row r="48" spans="1:25" s="20" customFormat="1" x14ac:dyDescent="0.55000000000000004">
      <c r="A48" s="20" t="s">
        <v>225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8">
        <f t="shared" si="1"/>
        <v>0</v>
      </c>
      <c r="L48" s="6"/>
      <c r="M48" s="6">
        <v>0</v>
      </c>
      <c r="N48" s="6"/>
      <c r="O48" s="6">
        <v>0</v>
      </c>
      <c r="P48" s="6"/>
      <c r="Q48" s="6">
        <v>326369011</v>
      </c>
      <c r="R48" s="6"/>
      <c r="S48" s="6">
        <f t="shared" si="2"/>
        <v>326369011</v>
      </c>
      <c r="T48" s="6"/>
      <c r="U48" s="8">
        <f t="shared" si="3"/>
        <v>1.591572847192489E-4</v>
      </c>
      <c r="V48" s="21"/>
      <c r="W48" s="21"/>
      <c r="X48" s="21"/>
      <c r="Y48" s="22"/>
    </row>
    <row r="49" spans="1:25" s="20" customFormat="1" x14ac:dyDescent="0.55000000000000004">
      <c r="A49" s="20" t="s">
        <v>226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8">
        <f t="shared" si="1"/>
        <v>0</v>
      </c>
      <c r="L49" s="6"/>
      <c r="M49" s="6">
        <v>0</v>
      </c>
      <c r="N49" s="6"/>
      <c r="O49" s="6">
        <v>0</v>
      </c>
      <c r="P49" s="6"/>
      <c r="Q49" s="6">
        <v>-23190953273</v>
      </c>
      <c r="R49" s="6"/>
      <c r="S49" s="6">
        <f t="shared" si="2"/>
        <v>-23190953273</v>
      </c>
      <c r="T49" s="6"/>
      <c r="U49" s="8">
        <f t="shared" si="3"/>
        <v>-1.1309312552905515E-2</v>
      </c>
      <c r="V49" s="21"/>
      <c r="W49" s="21"/>
      <c r="X49" s="21"/>
      <c r="Y49" s="22"/>
    </row>
    <row r="50" spans="1:25" s="20" customFormat="1" x14ac:dyDescent="0.55000000000000004">
      <c r="A50" s="20" t="s">
        <v>227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8">
        <f t="shared" si="1"/>
        <v>0</v>
      </c>
      <c r="L50" s="6"/>
      <c r="M50" s="6">
        <v>0</v>
      </c>
      <c r="N50" s="6"/>
      <c r="O50" s="6">
        <v>0</v>
      </c>
      <c r="P50" s="6"/>
      <c r="Q50" s="6">
        <v>1178291555</v>
      </c>
      <c r="R50" s="6"/>
      <c r="S50" s="6">
        <f t="shared" si="2"/>
        <v>1178291555</v>
      </c>
      <c r="T50" s="6"/>
      <c r="U50" s="8">
        <f t="shared" si="3"/>
        <v>5.7460628362605642E-4</v>
      </c>
      <c r="V50" s="21"/>
      <c r="W50" s="21"/>
      <c r="X50" s="21"/>
      <c r="Y50" s="22"/>
    </row>
    <row r="51" spans="1:25" s="20" customFormat="1" x14ac:dyDescent="0.55000000000000004">
      <c r="A51" s="20" t="s">
        <v>84</v>
      </c>
      <c r="C51" s="6">
        <v>0</v>
      </c>
      <c r="D51" s="6"/>
      <c r="E51" s="6">
        <v>-76269897740</v>
      </c>
      <c r="F51" s="6"/>
      <c r="G51" s="6">
        <v>0</v>
      </c>
      <c r="H51" s="6"/>
      <c r="I51" s="6">
        <f t="shared" si="0"/>
        <v>-76269897740</v>
      </c>
      <c r="J51" s="6"/>
      <c r="K51" s="8">
        <f t="shared" si="1"/>
        <v>0.20376668633194689</v>
      </c>
      <c r="L51" s="6"/>
      <c r="M51" s="6">
        <v>242511337600</v>
      </c>
      <c r="N51" s="6"/>
      <c r="O51" s="6">
        <v>5965190221</v>
      </c>
      <c r="P51" s="6"/>
      <c r="Q51" s="6">
        <v>-96340599624</v>
      </c>
      <c r="R51" s="6"/>
      <c r="S51" s="6">
        <f t="shared" si="2"/>
        <v>152135928197</v>
      </c>
      <c r="T51" s="6"/>
      <c r="U51" s="8">
        <f t="shared" si="3"/>
        <v>7.4190687301733851E-2</v>
      </c>
      <c r="V51" s="21"/>
      <c r="W51" s="21"/>
      <c r="X51" s="21"/>
      <c r="Y51" s="22"/>
    </row>
    <row r="52" spans="1:25" s="20" customFormat="1" x14ac:dyDescent="0.55000000000000004">
      <c r="A52" s="20" t="s">
        <v>189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8">
        <f t="shared" si="1"/>
        <v>0</v>
      </c>
      <c r="L52" s="6"/>
      <c r="M52" s="6">
        <v>790395801</v>
      </c>
      <c r="N52" s="6"/>
      <c r="O52" s="6">
        <v>0</v>
      </c>
      <c r="P52" s="6"/>
      <c r="Q52" s="6">
        <v>904022477</v>
      </c>
      <c r="R52" s="6"/>
      <c r="S52" s="6">
        <f t="shared" si="2"/>
        <v>1694418278</v>
      </c>
      <c r="T52" s="6"/>
      <c r="U52" s="8">
        <f t="shared" si="3"/>
        <v>8.2630091465744416E-4</v>
      </c>
      <c r="V52" s="21"/>
      <c r="W52" s="21"/>
      <c r="X52" s="21"/>
      <c r="Y52" s="22"/>
    </row>
    <row r="53" spans="1:25" s="20" customFormat="1" x14ac:dyDescent="0.55000000000000004">
      <c r="A53" s="20" t="s">
        <v>52</v>
      </c>
      <c r="C53" s="6">
        <v>0</v>
      </c>
      <c r="D53" s="6"/>
      <c r="E53" s="6">
        <v>-32726211411</v>
      </c>
      <c r="F53" s="6"/>
      <c r="G53" s="6">
        <v>0</v>
      </c>
      <c r="H53" s="6"/>
      <c r="I53" s="6">
        <f t="shared" si="0"/>
        <v>-32726211411</v>
      </c>
      <c r="J53" s="6"/>
      <c r="K53" s="8">
        <f t="shared" si="1"/>
        <v>8.7433074555191059E-2</v>
      </c>
      <c r="L53" s="6"/>
      <c r="M53" s="6">
        <v>13282095590</v>
      </c>
      <c r="N53" s="6"/>
      <c r="O53" s="6">
        <v>-33827373504</v>
      </c>
      <c r="P53" s="6"/>
      <c r="Q53" s="6">
        <v>-10276640177</v>
      </c>
      <c r="R53" s="6"/>
      <c r="S53" s="6">
        <f t="shared" si="2"/>
        <v>-30821918091</v>
      </c>
      <c r="T53" s="6"/>
      <c r="U53" s="8">
        <f t="shared" si="3"/>
        <v>-1.5030632896708002E-2</v>
      </c>
      <c r="V53" s="21"/>
      <c r="W53" s="21"/>
      <c r="X53" s="21"/>
      <c r="Y53" s="22"/>
    </row>
    <row r="54" spans="1:25" s="20" customFormat="1" x14ac:dyDescent="0.55000000000000004">
      <c r="A54" s="20" t="s">
        <v>228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8">
        <f t="shared" si="1"/>
        <v>0</v>
      </c>
      <c r="L54" s="6"/>
      <c r="M54" s="6">
        <v>0</v>
      </c>
      <c r="N54" s="6"/>
      <c r="O54" s="6">
        <v>0</v>
      </c>
      <c r="P54" s="6"/>
      <c r="Q54" s="6">
        <v>57311242299</v>
      </c>
      <c r="R54" s="6"/>
      <c r="S54" s="6">
        <f t="shared" si="2"/>
        <v>57311242299</v>
      </c>
      <c r="T54" s="6"/>
      <c r="U54" s="8">
        <f t="shared" si="3"/>
        <v>2.7948430766289278E-2</v>
      </c>
      <c r="V54" s="21"/>
      <c r="W54" s="21"/>
      <c r="X54" s="21"/>
      <c r="Y54" s="22"/>
    </row>
    <row r="55" spans="1:25" s="20" customFormat="1" x14ac:dyDescent="0.55000000000000004">
      <c r="A55" s="20" t="s">
        <v>229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8">
        <f t="shared" si="1"/>
        <v>0</v>
      </c>
      <c r="L55" s="6"/>
      <c r="M55" s="6">
        <v>0</v>
      </c>
      <c r="N55" s="6"/>
      <c r="O55" s="6">
        <v>0</v>
      </c>
      <c r="P55" s="6"/>
      <c r="Q55" s="6">
        <v>-557042708</v>
      </c>
      <c r="R55" s="6"/>
      <c r="S55" s="6">
        <f t="shared" si="2"/>
        <v>-557042708</v>
      </c>
      <c r="T55" s="6"/>
      <c r="U55" s="8">
        <f t="shared" si="3"/>
        <v>-2.7164774194182739E-4</v>
      </c>
      <c r="V55" s="21"/>
      <c r="W55" s="21"/>
      <c r="X55" s="21"/>
      <c r="Y55" s="22"/>
    </row>
    <row r="56" spans="1:25" s="20" customFormat="1" x14ac:dyDescent="0.55000000000000004">
      <c r="A56" s="20" t="s">
        <v>75</v>
      </c>
      <c r="C56" s="6">
        <v>0</v>
      </c>
      <c r="D56" s="6"/>
      <c r="E56" s="6">
        <v>-38057935094</v>
      </c>
      <c r="F56" s="6"/>
      <c r="G56" s="6">
        <v>0</v>
      </c>
      <c r="H56" s="6"/>
      <c r="I56" s="6">
        <f t="shared" si="0"/>
        <v>-38057935094</v>
      </c>
      <c r="J56" s="6"/>
      <c r="K56" s="8">
        <f t="shared" si="1"/>
        <v>0.10167758909520064</v>
      </c>
      <c r="L56" s="6"/>
      <c r="M56" s="6">
        <v>0</v>
      </c>
      <c r="N56" s="6"/>
      <c r="O56" s="6">
        <v>77905479299</v>
      </c>
      <c r="P56" s="6"/>
      <c r="Q56" s="6">
        <v>-32579405065</v>
      </c>
      <c r="R56" s="6"/>
      <c r="S56" s="6">
        <f t="shared" si="2"/>
        <v>45326074234</v>
      </c>
      <c r="T56" s="6"/>
      <c r="U56" s="8">
        <f t="shared" si="3"/>
        <v>2.2103737361469498E-2</v>
      </c>
      <c r="V56" s="21"/>
      <c r="W56" s="21"/>
      <c r="X56" s="21"/>
      <c r="Y56" s="22"/>
    </row>
    <row r="57" spans="1:25" s="20" customFormat="1" x14ac:dyDescent="0.55000000000000004">
      <c r="A57" s="20" t="s">
        <v>46</v>
      </c>
      <c r="C57" s="6">
        <v>0</v>
      </c>
      <c r="D57" s="6"/>
      <c r="E57" s="6">
        <v>-2337371642</v>
      </c>
      <c r="F57" s="6"/>
      <c r="G57" s="6">
        <v>0</v>
      </c>
      <c r="H57" s="6"/>
      <c r="I57" s="6">
        <f t="shared" si="0"/>
        <v>-2337371642</v>
      </c>
      <c r="J57" s="6"/>
      <c r="K57" s="8">
        <f t="shared" si="1"/>
        <v>6.2446455066743302E-3</v>
      </c>
      <c r="L57" s="6"/>
      <c r="M57" s="6">
        <v>0</v>
      </c>
      <c r="N57" s="6"/>
      <c r="O57" s="6">
        <v>-22437110058</v>
      </c>
      <c r="P57" s="6"/>
      <c r="Q57" s="6">
        <v>-1267761387</v>
      </c>
      <c r="R57" s="6"/>
      <c r="S57" s="6">
        <f t="shared" si="2"/>
        <v>-23704871445</v>
      </c>
      <c r="T57" s="6"/>
      <c r="U57" s="8">
        <f t="shared" si="3"/>
        <v>-1.1559930160786798E-2</v>
      </c>
      <c r="V57" s="21"/>
      <c r="W57" s="21"/>
      <c r="X57" s="21"/>
      <c r="Y57" s="22"/>
    </row>
    <row r="58" spans="1:25" s="20" customFormat="1" x14ac:dyDescent="0.55000000000000004">
      <c r="A58" s="20" t="s">
        <v>230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8">
        <f t="shared" si="1"/>
        <v>0</v>
      </c>
      <c r="L58" s="6"/>
      <c r="M58" s="6">
        <v>0</v>
      </c>
      <c r="N58" s="6"/>
      <c r="O58" s="6">
        <v>0</v>
      </c>
      <c r="P58" s="6"/>
      <c r="Q58" s="6">
        <v>-6440805330</v>
      </c>
      <c r="R58" s="6"/>
      <c r="S58" s="6">
        <f t="shared" si="2"/>
        <v>-6440805330</v>
      </c>
      <c r="T58" s="6"/>
      <c r="U58" s="8">
        <f t="shared" si="3"/>
        <v>-3.1409265376854847E-3</v>
      </c>
      <c r="V58" s="21"/>
      <c r="W58" s="21"/>
      <c r="X58" s="21"/>
      <c r="Y58" s="22"/>
    </row>
    <row r="59" spans="1:25" s="20" customFormat="1" x14ac:dyDescent="0.55000000000000004">
      <c r="A59" s="20" t="s">
        <v>231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8">
        <f t="shared" si="1"/>
        <v>0</v>
      </c>
      <c r="L59" s="6"/>
      <c r="M59" s="6">
        <v>0</v>
      </c>
      <c r="N59" s="6"/>
      <c r="O59" s="6">
        <v>0</v>
      </c>
      <c r="P59" s="6"/>
      <c r="Q59" s="6">
        <v>-65907150</v>
      </c>
      <c r="R59" s="6"/>
      <c r="S59" s="6">
        <f t="shared" si="2"/>
        <v>-65907150</v>
      </c>
      <c r="T59" s="6"/>
      <c r="U59" s="8">
        <f t="shared" si="3"/>
        <v>-3.2140315667360483E-5</v>
      </c>
      <c r="V59" s="21"/>
      <c r="W59" s="21"/>
      <c r="X59" s="21"/>
      <c r="Y59" s="22"/>
    </row>
    <row r="60" spans="1:25" s="20" customFormat="1" x14ac:dyDescent="0.55000000000000004">
      <c r="A60" s="20" t="s">
        <v>232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8">
        <f t="shared" si="1"/>
        <v>0</v>
      </c>
      <c r="L60" s="6"/>
      <c r="M60" s="6">
        <v>0</v>
      </c>
      <c r="N60" s="6"/>
      <c r="O60" s="6">
        <v>0</v>
      </c>
      <c r="P60" s="6"/>
      <c r="Q60" s="6">
        <v>-1774590475</v>
      </c>
      <c r="R60" s="6"/>
      <c r="S60" s="6">
        <f t="shared" si="2"/>
        <v>-1774590475</v>
      </c>
      <c r="T60" s="6"/>
      <c r="U60" s="8">
        <f t="shared" si="3"/>
        <v>-8.6539773069828048E-4</v>
      </c>
      <c r="V60" s="21"/>
      <c r="W60" s="21"/>
      <c r="X60" s="21"/>
      <c r="Y60" s="22"/>
    </row>
    <row r="61" spans="1:25" s="20" customFormat="1" x14ac:dyDescent="0.55000000000000004">
      <c r="A61" s="20" t="s">
        <v>234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8">
        <f t="shared" si="1"/>
        <v>0</v>
      </c>
      <c r="L61" s="6"/>
      <c r="M61" s="6">
        <v>0</v>
      </c>
      <c r="N61" s="6"/>
      <c r="O61" s="6">
        <v>0</v>
      </c>
      <c r="P61" s="6"/>
      <c r="Q61" s="6">
        <v>78356485</v>
      </c>
      <c r="R61" s="6"/>
      <c r="S61" s="6">
        <f t="shared" si="2"/>
        <v>78356485</v>
      </c>
      <c r="T61" s="6"/>
      <c r="U61" s="8">
        <f t="shared" si="3"/>
        <v>3.8211364965482448E-5</v>
      </c>
      <c r="V61" s="21"/>
      <c r="W61" s="21"/>
      <c r="X61" s="21"/>
      <c r="Y61" s="22"/>
    </row>
    <row r="62" spans="1:25" s="20" customFormat="1" x14ac:dyDescent="0.55000000000000004">
      <c r="A62" s="20" t="s">
        <v>235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8">
        <f t="shared" si="1"/>
        <v>0</v>
      </c>
      <c r="L62" s="6"/>
      <c r="M62" s="6">
        <v>0</v>
      </c>
      <c r="N62" s="6"/>
      <c r="O62" s="6">
        <v>0</v>
      </c>
      <c r="P62" s="6"/>
      <c r="Q62" s="6">
        <v>3418894777</v>
      </c>
      <c r="R62" s="6"/>
      <c r="S62" s="6">
        <f t="shared" si="2"/>
        <v>3418894777</v>
      </c>
      <c r="T62" s="6"/>
      <c r="U62" s="8">
        <f t="shared" si="3"/>
        <v>1.6672600372838154E-3</v>
      </c>
      <c r="V62" s="21"/>
      <c r="W62" s="21"/>
      <c r="X62" s="21"/>
      <c r="Y62" s="22"/>
    </row>
    <row r="63" spans="1:25" s="20" customFormat="1" x14ac:dyDescent="0.55000000000000004">
      <c r="A63" s="20" t="s">
        <v>236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8">
        <f t="shared" si="1"/>
        <v>0</v>
      </c>
      <c r="L63" s="6"/>
      <c r="M63" s="6">
        <v>0</v>
      </c>
      <c r="N63" s="6"/>
      <c r="O63" s="6">
        <v>0</v>
      </c>
      <c r="P63" s="6"/>
      <c r="Q63" s="6">
        <v>-334053809</v>
      </c>
      <c r="R63" s="6"/>
      <c r="S63" s="6">
        <f t="shared" si="2"/>
        <v>-334053809</v>
      </c>
      <c r="T63" s="6"/>
      <c r="U63" s="8">
        <f t="shared" si="3"/>
        <v>-1.6290485738109061E-4</v>
      </c>
      <c r="V63" s="21"/>
      <c r="W63" s="21"/>
      <c r="X63" s="21"/>
      <c r="Y63" s="22"/>
    </row>
    <row r="64" spans="1:25" s="20" customFormat="1" x14ac:dyDescent="0.55000000000000004">
      <c r="A64" s="20" t="s">
        <v>63</v>
      </c>
      <c r="C64" s="6">
        <v>0</v>
      </c>
      <c r="D64" s="6"/>
      <c r="E64" s="6">
        <v>-1855704149</v>
      </c>
      <c r="F64" s="6"/>
      <c r="G64" s="6">
        <v>0</v>
      </c>
      <c r="H64" s="6"/>
      <c r="I64" s="6">
        <f t="shared" si="0"/>
        <v>-1855704149</v>
      </c>
      <c r="J64" s="6"/>
      <c r="K64" s="8">
        <f t="shared" si="1"/>
        <v>4.9577971973058452E-3</v>
      </c>
      <c r="L64" s="6"/>
      <c r="M64" s="6">
        <v>0</v>
      </c>
      <c r="N64" s="6"/>
      <c r="O64" s="6">
        <v>-5175388595</v>
      </c>
      <c r="P64" s="6"/>
      <c r="Q64" s="6">
        <v>-838353691</v>
      </c>
      <c r="R64" s="6"/>
      <c r="S64" s="6">
        <f t="shared" si="2"/>
        <v>-6013742286</v>
      </c>
      <c r="T64" s="6"/>
      <c r="U64" s="8">
        <f t="shared" si="3"/>
        <v>-2.9326647475151641E-3</v>
      </c>
      <c r="V64" s="21"/>
      <c r="W64" s="21"/>
      <c r="X64" s="21"/>
      <c r="Y64" s="22"/>
    </row>
    <row r="65" spans="1:25" s="20" customFormat="1" x14ac:dyDescent="0.55000000000000004">
      <c r="A65" s="20" t="s">
        <v>27</v>
      </c>
      <c r="C65" s="6">
        <v>0</v>
      </c>
      <c r="D65" s="6"/>
      <c r="E65" s="6">
        <v>-8898711176</v>
      </c>
      <c r="F65" s="6"/>
      <c r="G65" s="6">
        <v>0</v>
      </c>
      <c r="H65" s="6"/>
      <c r="I65" s="6">
        <f t="shared" si="0"/>
        <v>-8898711176</v>
      </c>
      <c r="J65" s="6"/>
      <c r="K65" s="8">
        <f t="shared" si="1"/>
        <v>2.377426668565745E-2</v>
      </c>
      <c r="L65" s="6"/>
      <c r="M65" s="6">
        <v>6467082440</v>
      </c>
      <c r="N65" s="6"/>
      <c r="O65" s="6">
        <v>-36063184892</v>
      </c>
      <c r="P65" s="6"/>
      <c r="Q65" s="6">
        <v>30067855487</v>
      </c>
      <c r="R65" s="6"/>
      <c r="S65" s="6">
        <f t="shared" si="2"/>
        <v>471753035</v>
      </c>
      <c r="T65" s="6"/>
      <c r="U65" s="8">
        <f t="shared" si="3"/>
        <v>2.3005533484508672E-4</v>
      </c>
      <c r="V65" s="21"/>
      <c r="W65" s="21"/>
      <c r="X65" s="21"/>
      <c r="Y65" s="22"/>
    </row>
    <row r="66" spans="1:25" s="20" customFormat="1" x14ac:dyDescent="0.55000000000000004">
      <c r="A66" s="20" t="s">
        <v>238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8">
        <f t="shared" si="1"/>
        <v>0</v>
      </c>
      <c r="L66" s="6"/>
      <c r="M66" s="6">
        <v>0</v>
      </c>
      <c r="N66" s="6"/>
      <c r="O66" s="6">
        <v>0</v>
      </c>
      <c r="P66" s="6"/>
      <c r="Q66" s="6">
        <v>22229189958</v>
      </c>
      <c r="R66" s="6"/>
      <c r="S66" s="6">
        <f t="shared" si="2"/>
        <v>22229189958</v>
      </c>
      <c r="T66" s="6"/>
      <c r="U66" s="8">
        <f t="shared" si="3"/>
        <v>1.0840298545451285E-2</v>
      </c>
      <c r="V66" s="21"/>
      <c r="W66" s="21"/>
      <c r="X66" s="21"/>
      <c r="Y66" s="22"/>
    </row>
    <row r="67" spans="1:25" s="20" customFormat="1" x14ac:dyDescent="0.55000000000000004">
      <c r="A67" s="20" t="s">
        <v>209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8">
        <f t="shared" si="1"/>
        <v>0</v>
      </c>
      <c r="L67" s="6"/>
      <c r="M67" s="6">
        <v>1875000000</v>
      </c>
      <c r="N67" s="6"/>
      <c r="O67" s="6">
        <v>0</v>
      </c>
      <c r="P67" s="6"/>
      <c r="Q67" s="6">
        <v>-583606822</v>
      </c>
      <c r="R67" s="6"/>
      <c r="S67" s="6">
        <f t="shared" si="2"/>
        <v>1291393178</v>
      </c>
      <c r="T67" s="6"/>
      <c r="U67" s="8">
        <f t="shared" si="3"/>
        <v>6.2976148098644593E-4</v>
      </c>
      <c r="V67" s="21"/>
      <c r="W67" s="21"/>
      <c r="X67" s="21"/>
      <c r="Y67" s="22"/>
    </row>
    <row r="68" spans="1:25" s="20" customFormat="1" x14ac:dyDescent="0.55000000000000004">
      <c r="A68" s="20" t="s">
        <v>239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8">
        <f t="shared" si="1"/>
        <v>0</v>
      </c>
      <c r="L68" s="6"/>
      <c r="M68" s="6">
        <v>0</v>
      </c>
      <c r="N68" s="6"/>
      <c r="O68" s="6">
        <v>0</v>
      </c>
      <c r="P68" s="6"/>
      <c r="Q68" s="6">
        <v>-1743326326</v>
      </c>
      <c r="R68" s="6"/>
      <c r="S68" s="6">
        <f t="shared" si="2"/>
        <v>-1743326326</v>
      </c>
      <c r="T68" s="6"/>
      <c r="U68" s="8">
        <f t="shared" si="3"/>
        <v>-8.5015143924232475E-4</v>
      </c>
      <c r="V68" s="21"/>
      <c r="W68" s="21"/>
      <c r="X68" s="21"/>
      <c r="Y68" s="22"/>
    </row>
    <row r="69" spans="1:25" s="20" customFormat="1" x14ac:dyDescent="0.55000000000000004">
      <c r="A69" s="20" t="s">
        <v>94</v>
      </c>
      <c r="C69" s="6">
        <v>0</v>
      </c>
      <c r="D69" s="6"/>
      <c r="E69" s="6">
        <v>163492557</v>
      </c>
      <c r="F69" s="6"/>
      <c r="G69" s="6">
        <v>0</v>
      </c>
      <c r="H69" s="6"/>
      <c r="I69" s="6">
        <f t="shared" si="0"/>
        <v>163492557</v>
      </c>
      <c r="J69" s="6"/>
      <c r="K69" s="8">
        <f t="shared" si="1"/>
        <v>-4.3679534871534427E-4</v>
      </c>
      <c r="L69" s="6"/>
      <c r="M69" s="6">
        <v>5164040723</v>
      </c>
      <c r="N69" s="6"/>
      <c r="O69" s="6">
        <v>-86269572388</v>
      </c>
      <c r="P69" s="6"/>
      <c r="Q69" s="6">
        <v>392742763</v>
      </c>
      <c r="R69" s="6"/>
      <c r="S69" s="6">
        <f t="shared" si="2"/>
        <v>-80712788902</v>
      </c>
      <c r="T69" s="6"/>
      <c r="U69" s="8">
        <f t="shared" si="3"/>
        <v>-3.9360441374013441E-2</v>
      </c>
      <c r="V69" s="21"/>
      <c r="W69" s="21"/>
      <c r="X69" s="21"/>
      <c r="Y69" s="22"/>
    </row>
    <row r="70" spans="1:25" s="20" customFormat="1" x14ac:dyDescent="0.55000000000000004">
      <c r="A70" s="20" t="s">
        <v>240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ref="I70:I127" si="4">C70+E70+G70</f>
        <v>0</v>
      </c>
      <c r="J70" s="6"/>
      <c r="K70" s="8">
        <f t="shared" si="1"/>
        <v>0</v>
      </c>
      <c r="L70" s="6"/>
      <c r="M70" s="6">
        <v>0</v>
      </c>
      <c r="N70" s="6"/>
      <c r="O70" s="6">
        <v>0</v>
      </c>
      <c r="P70" s="6"/>
      <c r="Q70" s="6">
        <v>513414443</v>
      </c>
      <c r="R70" s="6"/>
      <c r="S70" s="6">
        <f t="shared" ref="S70:S127" si="5">M70+O70+Q70</f>
        <v>513414443</v>
      </c>
      <c r="T70" s="6"/>
      <c r="U70" s="8">
        <f t="shared" si="3"/>
        <v>2.5037195913041386E-4</v>
      </c>
      <c r="V70" s="21"/>
      <c r="W70" s="21"/>
      <c r="X70" s="21"/>
      <c r="Y70" s="22"/>
    </row>
    <row r="71" spans="1:25" s="20" customFormat="1" x14ac:dyDescent="0.55000000000000004">
      <c r="A71" s="20" t="s">
        <v>242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4"/>
        <v>0</v>
      </c>
      <c r="J71" s="6"/>
      <c r="K71" s="8">
        <f t="shared" si="1"/>
        <v>0</v>
      </c>
      <c r="L71" s="6"/>
      <c r="M71" s="6">
        <v>0</v>
      </c>
      <c r="N71" s="6"/>
      <c r="O71" s="6">
        <v>0</v>
      </c>
      <c r="P71" s="6"/>
      <c r="Q71" s="6">
        <v>4984847533</v>
      </c>
      <c r="R71" s="6"/>
      <c r="S71" s="6">
        <f t="shared" si="5"/>
        <v>4984847533</v>
      </c>
      <c r="T71" s="6"/>
      <c r="U71" s="8">
        <f t="shared" si="3"/>
        <v>2.4309133874592234E-3</v>
      </c>
      <c r="V71" s="21"/>
      <c r="W71" s="21"/>
      <c r="X71" s="21"/>
      <c r="Y71" s="22"/>
    </row>
    <row r="72" spans="1:25" s="20" customFormat="1" x14ac:dyDescent="0.55000000000000004">
      <c r="A72" s="20" t="s">
        <v>243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4"/>
        <v>0</v>
      </c>
      <c r="J72" s="6"/>
      <c r="K72" s="8">
        <f t="shared" si="1"/>
        <v>0</v>
      </c>
      <c r="L72" s="6"/>
      <c r="M72" s="6">
        <v>0</v>
      </c>
      <c r="N72" s="6"/>
      <c r="O72" s="6">
        <v>0</v>
      </c>
      <c r="P72" s="6"/>
      <c r="Q72" s="6">
        <v>54998265379</v>
      </c>
      <c r="R72" s="6"/>
      <c r="S72" s="6">
        <f t="shared" si="5"/>
        <v>54998265379</v>
      </c>
      <c r="T72" s="6"/>
      <c r="U72" s="8">
        <f t="shared" si="3"/>
        <v>2.6820483216742391E-2</v>
      </c>
      <c r="V72" s="21"/>
      <c r="W72" s="21"/>
      <c r="X72" s="21"/>
      <c r="Y72" s="22"/>
    </row>
    <row r="73" spans="1:25" s="20" customFormat="1" x14ac:dyDescent="0.55000000000000004">
      <c r="A73" s="20" t="s">
        <v>70</v>
      </c>
      <c r="C73" s="6">
        <v>0</v>
      </c>
      <c r="D73" s="6"/>
      <c r="E73" s="6">
        <v>-9714619319</v>
      </c>
      <c r="F73" s="6"/>
      <c r="G73" s="6">
        <v>0</v>
      </c>
      <c r="H73" s="6"/>
      <c r="I73" s="6">
        <f t="shared" si="4"/>
        <v>-9714619319</v>
      </c>
      <c r="J73" s="6"/>
      <c r="K73" s="8">
        <f t="shared" ref="K73:K130" si="6">I73/$I$131</f>
        <v>2.5954089965572105E-2</v>
      </c>
      <c r="L73" s="6"/>
      <c r="M73" s="6">
        <v>1317676488</v>
      </c>
      <c r="N73" s="6"/>
      <c r="O73" s="6">
        <v>-134997275255</v>
      </c>
      <c r="P73" s="6"/>
      <c r="Q73" s="6">
        <v>633234227</v>
      </c>
      <c r="R73" s="6"/>
      <c r="S73" s="6">
        <f t="shared" si="5"/>
        <v>-133046364540</v>
      </c>
      <c r="T73" s="6"/>
      <c r="U73" s="8">
        <f t="shared" ref="U73:U130" si="7">S73/$S$131</f>
        <v>-6.4881460580685349E-2</v>
      </c>
      <c r="V73" s="21"/>
      <c r="W73" s="21"/>
      <c r="X73" s="21"/>
      <c r="Y73" s="22"/>
    </row>
    <row r="74" spans="1:25" s="20" customFormat="1" x14ac:dyDescent="0.55000000000000004">
      <c r="A74" s="20" t="s">
        <v>50</v>
      </c>
      <c r="C74" s="6">
        <v>0</v>
      </c>
      <c r="D74" s="6"/>
      <c r="E74" s="6">
        <v>-176403774</v>
      </c>
      <c r="F74" s="6"/>
      <c r="G74" s="6">
        <v>0</v>
      </c>
      <c r="H74" s="6"/>
      <c r="I74" s="6">
        <f t="shared" si="4"/>
        <v>-176403774</v>
      </c>
      <c r="J74" s="6"/>
      <c r="K74" s="8">
        <f t="shared" si="6"/>
        <v>4.7128963784591601E-4</v>
      </c>
      <c r="L74" s="6"/>
      <c r="M74" s="6">
        <v>1140812100</v>
      </c>
      <c r="N74" s="6"/>
      <c r="O74" s="6">
        <v>-3662762</v>
      </c>
      <c r="P74" s="6"/>
      <c r="Q74" s="6">
        <v>6586025939</v>
      </c>
      <c r="R74" s="6"/>
      <c r="S74" s="6">
        <f t="shared" si="5"/>
        <v>7723175277</v>
      </c>
      <c r="T74" s="6"/>
      <c r="U74" s="8">
        <f t="shared" si="7"/>
        <v>3.7662877450645982E-3</v>
      </c>
      <c r="V74" s="21"/>
      <c r="W74" s="21"/>
      <c r="X74" s="21"/>
      <c r="Y74" s="22"/>
    </row>
    <row r="75" spans="1:25" s="20" customFormat="1" x14ac:dyDescent="0.55000000000000004">
      <c r="A75" s="20" t="s">
        <v>206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4"/>
        <v>0</v>
      </c>
      <c r="J75" s="6"/>
      <c r="K75" s="8">
        <f t="shared" si="6"/>
        <v>0</v>
      </c>
      <c r="L75" s="6"/>
      <c r="M75" s="6">
        <v>28000000000</v>
      </c>
      <c r="N75" s="6"/>
      <c r="O75" s="6">
        <v>0</v>
      </c>
      <c r="P75" s="6"/>
      <c r="Q75" s="6">
        <v>47527231817</v>
      </c>
      <c r="R75" s="6"/>
      <c r="S75" s="6">
        <f t="shared" si="5"/>
        <v>75527231817</v>
      </c>
      <c r="T75" s="6"/>
      <c r="U75" s="8">
        <f t="shared" si="7"/>
        <v>3.6831649860148592E-2</v>
      </c>
      <c r="V75" s="21"/>
      <c r="W75" s="21"/>
      <c r="X75" s="21"/>
      <c r="Y75" s="22"/>
    </row>
    <row r="76" spans="1:25" s="20" customFormat="1" x14ac:dyDescent="0.55000000000000004">
      <c r="A76" s="20" t="s">
        <v>25</v>
      </c>
      <c r="C76" s="6">
        <v>0</v>
      </c>
      <c r="D76" s="6"/>
      <c r="E76" s="6">
        <v>-13592742941</v>
      </c>
      <c r="F76" s="6"/>
      <c r="G76" s="6">
        <v>0</v>
      </c>
      <c r="H76" s="6"/>
      <c r="I76" s="6">
        <f t="shared" si="4"/>
        <v>-13592742941</v>
      </c>
      <c r="J76" s="6"/>
      <c r="K76" s="8">
        <f t="shared" si="6"/>
        <v>3.6315089823398684E-2</v>
      </c>
      <c r="L76" s="6"/>
      <c r="M76" s="6">
        <v>28480010100</v>
      </c>
      <c r="N76" s="6"/>
      <c r="O76" s="6">
        <v>-60444325054</v>
      </c>
      <c r="P76" s="6"/>
      <c r="Q76" s="6">
        <v>1886512616</v>
      </c>
      <c r="R76" s="6"/>
      <c r="S76" s="6">
        <f t="shared" si="5"/>
        <v>-30077802338</v>
      </c>
      <c r="T76" s="6"/>
      <c r="U76" s="8">
        <f t="shared" si="7"/>
        <v>-1.4667757014584807E-2</v>
      </c>
      <c r="V76" s="21"/>
      <c r="W76" s="21"/>
      <c r="X76" s="21"/>
      <c r="Y76" s="22"/>
    </row>
    <row r="77" spans="1:25" s="20" customFormat="1" x14ac:dyDescent="0.55000000000000004">
      <c r="A77" s="20" t="s">
        <v>167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4"/>
        <v>0</v>
      </c>
      <c r="J77" s="6"/>
      <c r="K77" s="8">
        <f t="shared" si="6"/>
        <v>0</v>
      </c>
      <c r="L77" s="6"/>
      <c r="M77" s="6">
        <v>9792489190</v>
      </c>
      <c r="N77" s="6"/>
      <c r="O77" s="6">
        <v>0</v>
      </c>
      <c r="P77" s="6"/>
      <c r="Q77" s="6">
        <v>136759233698</v>
      </c>
      <c r="R77" s="6"/>
      <c r="S77" s="6">
        <f t="shared" si="5"/>
        <v>146551722888</v>
      </c>
      <c r="T77" s="6"/>
      <c r="U77" s="8">
        <f t="shared" si="7"/>
        <v>7.1467490783865759E-2</v>
      </c>
      <c r="V77" s="21"/>
      <c r="W77" s="21"/>
      <c r="X77" s="21"/>
      <c r="Y77" s="22"/>
    </row>
    <row r="78" spans="1:25" s="20" customFormat="1" x14ac:dyDescent="0.55000000000000004">
      <c r="A78" s="20" t="s">
        <v>244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4"/>
        <v>0</v>
      </c>
      <c r="J78" s="6"/>
      <c r="K78" s="8">
        <f t="shared" si="6"/>
        <v>0</v>
      </c>
      <c r="L78" s="6"/>
      <c r="M78" s="6">
        <v>0</v>
      </c>
      <c r="N78" s="6"/>
      <c r="O78" s="6">
        <v>0</v>
      </c>
      <c r="P78" s="6"/>
      <c r="Q78" s="6">
        <v>5150212929</v>
      </c>
      <c r="R78" s="6"/>
      <c r="S78" s="6">
        <f t="shared" si="5"/>
        <v>5150212929</v>
      </c>
      <c r="T78" s="6"/>
      <c r="U78" s="8">
        <f t="shared" si="7"/>
        <v>2.5115555640348765E-3</v>
      </c>
      <c r="V78" s="21"/>
      <c r="W78" s="21"/>
      <c r="X78" s="21"/>
      <c r="Y78" s="22"/>
    </row>
    <row r="79" spans="1:25" s="20" customFormat="1" x14ac:dyDescent="0.55000000000000004">
      <c r="A79" s="20" t="s">
        <v>56</v>
      </c>
      <c r="C79" s="6">
        <v>0</v>
      </c>
      <c r="D79" s="6"/>
      <c r="E79" s="6">
        <v>-49378721691</v>
      </c>
      <c r="F79" s="6"/>
      <c r="G79" s="6">
        <v>0</v>
      </c>
      <c r="H79" s="6"/>
      <c r="I79" s="6">
        <f t="shared" si="4"/>
        <v>-49378721691</v>
      </c>
      <c r="J79" s="6"/>
      <c r="K79" s="8">
        <f t="shared" si="6"/>
        <v>0.1319228003764005</v>
      </c>
      <c r="L79" s="6"/>
      <c r="M79" s="6">
        <v>177408156000</v>
      </c>
      <c r="N79" s="6"/>
      <c r="O79" s="6">
        <v>-16784963863</v>
      </c>
      <c r="P79" s="6"/>
      <c r="Q79" s="6">
        <v>5526259739</v>
      </c>
      <c r="R79" s="6"/>
      <c r="S79" s="6">
        <f t="shared" si="5"/>
        <v>166149451876</v>
      </c>
      <c r="T79" s="6"/>
      <c r="U79" s="8">
        <f t="shared" si="7"/>
        <v>8.1024529679307317E-2</v>
      </c>
      <c r="V79" s="21"/>
      <c r="W79" s="21"/>
      <c r="X79" s="21"/>
      <c r="Y79" s="22"/>
    </row>
    <row r="80" spans="1:25" s="20" customFormat="1" x14ac:dyDescent="0.55000000000000004">
      <c r="A80" s="20" t="s">
        <v>68</v>
      </c>
      <c r="C80" s="6">
        <v>0</v>
      </c>
      <c r="D80" s="6"/>
      <c r="E80" s="6">
        <v>134771170441</v>
      </c>
      <c r="F80" s="6"/>
      <c r="G80" s="6">
        <v>0</v>
      </c>
      <c r="H80" s="6"/>
      <c r="I80" s="6">
        <f t="shared" si="4"/>
        <v>134771170441</v>
      </c>
      <c r="J80" s="6"/>
      <c r="K80" s="8">
        <f t="shared" si="6"/>
        <v>-0.36006177571466874</v>
      </c>
      <c r="L80" s="6"/>
      <c r="M80" s="6">
        <v>0</v>
      </c>
      <c r="N80" s="6"/>
      <c r="O80" s="6">
        <v>403281958926</v>
      </c>
      <c r="P80" s="6"/>
      <c r="Q80" s="6">
        <v>2947863888</v>
      </c>
      <c r="R80" s="6"/>
      <c r="S80" s="6">
        <f t="shared" si="5"/>
        <v>406229822814</v>
      </c>
      <c r="T80" s="6"/>
      <c r="U80" s="8">
        <f t="shared" si="7"/>
        <v>0.19810225049539962</v>
      </c>
      <c r="V80" s="21"/>
      <c r="W80" s="21"/>
      <c r="X80" s="21"/>
      <c r="Y80" s="22"/>
    </row>
    <row r="81" spans="1:25" s="20" customFormat="1" x14ac:dyDescent="0.55000000000000004">
      <c r="A81" s="20" t="s">
        <v>245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4"/>
        <v>0</v>
      </c>
      <c r="J81" s="6"/>
      <c r="K81" s="8">
        <f t="shared" si="6"/>
        <v>0</v>
      </c>
      <c r="L81" s="6"/>
      <c r="M81" s="6">
        <v>0</v>
      </c>
      <c r="N81" s="6"/>
      <c r="O81" s="6">
        <v>0</v>
      </c>
      <c r="P81" s="6"/>
      <c r="Q81" s="6">
        <v>155433</v>
      </c>
      <c r="R81" s="6"/>
      <c r="S81" s="6">
        <f t="shared" si="5"/>
        <v>155433</v>
      </c>
      <c r="T81" s="6"/>
      <c r="U81" s="8">
        <f t="shared" si="7"/>
        <v>7.579853908301059E-8</v>
      </c>
      <c r="V81" s="21"/>
      <c r="W81" s="21"/>
      <c r="X81" s="21"/>
      <c r="Y81" s="22"/>
    </row>
    <row r="82" spans="1:25" s="20" customFormat="1" x14ac:dyDescent="0.55000000000000004">
      <c r="A82" s="20" t="s">
        <v>247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4"/>
        <v>0</v>
      </c>
      <c r="J82" s="6"/>
      <c r="K82" s="8">
        <f t="shared" si="6"/>
        <v>0</v>
      </c>
      <c r="L82" s="6"/>
      <c r="M82" s="6">
        <v>0</v>
      </c>
      <c r="N82" s="6"/>
      <c r="O82" s="6">
        <v>0</v>
      </c>
      <c r="P82" s="6"/>
      <c r="Q82" s="6">
        <v>-5706668910</v>
      </c>
      <c r="R82" s="6"/>
      <c r="S82" s="6">
        <f t="shared" si="5"/>
        <v>-5706668910</v>
      </c>
      <c r="T82" s="6"/>
      <c r="U82" s="8">
        <f t="shared" si="7"/>
        <v>-2.7829171823772073E-3</v>
      </c>
      <c r="V82" s="21"/>
      <c r="W82" s="21"/>
      <c r="X82" s="21"/>
      <c r="Y82" s="22"/>
    </row>
    <row r="83" spans="1:25" s="20" customFormat="1" x14ac:dyDescent="0.55000000000000004">
      <c r="A83" s="20" t="s">
        <v>248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4"/>
        <v>0</v>
      </c>
      <c r="J83" s="6"/>
      <c r="K83" s="8">
        <f t="shared" si="6"/>
        <v>0</v>
      </c>
      <c r="L83" s="6"/>
      <c r="M83" s="6">
        <v>0</v>
      </c>
      <c r="N83" s="6"/>
      <c r="O83" s="6">
        <v>0</v>
      </c>
      <c r="P83" s="6"/>
      <c r="Q83" s="6">
        <v>9646021404</v>
      </c>
      <c r="R83" s="6"/>
      <c r="S83" s="6">
        <f t="shared" si="5"/>
        <v>9646021404</v>
      </c>
      <c r="T83" s="6"/>
      <c r="U83" s="8">
        <f t="shared" si="7"/>
        <v>4.7039839055197461E-3</v>
      </c>
      <c r="V83" s="21"/>
      <c r="W83" s="21"/>
      <c r="X83" s="21"/>
      <c r="Y83" s="22"/>
    </row>
    <row r="84" spans="1:25" s="20" customFormat="1" x14ac:dyDescent="0.55000000000000004">
      <c r="A84" s="20" t="s">
        <v>51</v>
      </c>
      <c r="C84" s="6">
        <v>0</v>
      </c>
      <c r="D84" s="6"/>
      <c r="E84" s="6">
        <v>3696697226</v>
      </c>
      <c r="F84" s="6"/>
      <c r="G84" s="6">
        <v>0</v>
      </c>
      <c r="H84" s="6"/>
      <c r="I84" s="6">
        <f t="shared" si="4"/>
        <v>3696697226</v>
      </c>
      <c r="J84" s="6"/>
      <c r="K84" s="8">
        <f t="shared" si="6"/>
        <v>-9.8762915178194684E-3</v>
      </c>
      <c r="L84" s="6"/>
      <c r="M84" s="6">
        <v>30849337362</v>
      </c>
      <c r="N84" s="6"/>
      <c r="O84" s="6">
        <v>35958782104</v>
      </c>
      <c r="P84" s="6"/>
      <c r="Q84" s="6">
        <v>24645578522</v>
      </c>
      <c r="R84" s="6"/>
      <c r="S84" s="6">
        <f t="shared" si="5"/>
        <v>91453697988</v>
      </c>
      <c r="T84" s="6"/>
      <c r="U84" s="8">
        <f t="shared" si="7"/>
        <v>4.4598358786289045E-2</v>
      </c>
      <c r="V84" s="21"/>
      <c r="W84" s="21"/>
      <c r="X84" s="21"/>
      <c r="Y84" s="22"/>
    </row>
    <row r="85" spans="1:25" s="20" customFormat="1" x14ac:dyDescent="0.55000000000000004">
      <c r="A85" s="20" t="s">
        <v>198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4"/>
        <v>0</v>
      </c>
      <c r="J85" s="6"/>
      <c r="K85" s="8">
        <f t="shared" si="6"/>
        <v>0</v>
      </c>
      <c r="L85" s="6"/>
      <c r="M85" s="6">
        <v>12767402960</v>
      </c>
      <c r="N85" s="6"/>
      <c r="O85" s="6">
        <v>0</v>
      </c>
      <c r="P85" s="6"/>
      <c r="Q85" s="6">
        <v>-29174788894</v>
      </c>
      <c r="R85" s="6"/>
      <c r="S85" s="6">
        <f t="shared" si="5"/>
        <v>-16407385934</v>
      </c>
      <c r="T85" s="6"/>
      <c r="U85" s="8">
        <f t="shared" si="7"/>
        <v>-8.0012345124158783E-3</v>
      </c>
      <c r="V85" s="21"/>
      <c r="W85" s="21"/>
      <c r="X85" s="21"/>
      <c r="Y85" s="22"/>
    </row>
    <row r="86" spans="1:25" s="20" customFormat="1" x14ac:dyDescent="0.55000000000000004">
      <c r="A86" s="20" t="s">
        <v>249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4"/>
        <v>0</v>
      </c>
      <c r="J86" s="6"/>
      <c r="K86" s="8">
        <f t="shared" si="6"/>
        <v>0</v>
      </c>
      <c r="L86" s="6"/>
      <c r="M86" s="6">
        <v>0</v>
      </c>
      <c r="N86" s="6"/>
      <c r="O86" s="6">
        <v>0</v>
      </c>
      <c r="P86" s="6"/>
      <c r="Q86" s="6">
        <v>6329913698</v>
      </c>
      <c r="R86" s="6"/>
      <c r="S86" s="6">
        <f t="shared" si="5"/>
        <v>6329913698</v>
      </c>
      <c r="T86" s="6"/>
      <c r="U86" s="8">
        <f t="shared" si="7"/>
        <v>3.0868490657063631E-3</v>
      </c>
      <c r="V86" s="21"/>
      <c r="W86" s="21"/>
      <c r="X86" s="21"/>
      <c r="Y86" s="22"/>
    </row>
    <row r="87" spans="1:25" s="20" customFormat="1" x14ac:dyDescent="0.55000000000000004">
      <c r="A87" s="20" t="s">
        <v>18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4"/>
        <v>0</v>
      </c>
      <c r="J87" s="6"/>
      <c r="K87" s="8">
        <f t="shared" si="6"/>
        <v>0</v>
      </c>
      <c r="L87" s="6"/>
      <c r="M87" s="6">
        <v>0</v>
      </c>
      <c r="N87" s="6"/>
      <c r="O87" s="6">
        <v>0</v>
      </c>
      <c r="P87" s="6"/>
      <c r="Q87" s="6">
        <v>-916240932</v>
      </c>
      <c r="R87" s="6"/>
      <c r="S87" s="6">
        <f t="shared" si="5"/>
        <v>-916240932</v>
      </c>
      <c r="T87" s="6"/>
      <c r="U87" s="8">
        <f t="shared" si="7"/>
        <v>-4.4681453805598586E-4</v>
      </c>
      <c r="V87" s="21"/>
      <c r="W87" s="21"/>
      <c r="X87" s="21"/>
      <c r="Y87" s="22"/>
    </row>
    <row r="88" spans="1:25" s="20" customFormat="1" x14ac:dyDescent="0.55000000000000004">
      <c r="A88" s="20" t="s">
        <v>91</v>
      </c>
      <c r="C88" s="6">
        <v>0</v>
      </c>
      <c r="D88" s="6"/>
      <c r="E88" s="6">
        <v>-23176901960</v>
      </c>
      <c r="F88" s="6"/>
      <c r="G88" s="6">
        <v>0</v>
      </c>
      <c r="H88" s="6"/>
      <c r="I88" s="6">
        <f t="shared" si="4"/>
        <v>-23176901960</v>
      </c>
      <c r="J88" s="6"/>
      <c r="K88" s="8">
        <f t="shared" si="6"/>
        <v>6.1920635162367337E-2</v>
      </c>
      <c r="L88" s="6"/>
      <c r="M88" s="6">
        <v>30953508740</v>
      </c>
      <c r="N88" s="6"/>
      <c r="O88" s="6">
        <v>-87834689148</v>
      </c>
      <c r="P88" s="6"/>
      <c r="Q88" s="6">
        <v>0</v>
      </c>
      <c r="R88" s="6"/>
      <c r="S88" s="6">
        <f t="shared" si="5"/>
        <v>-56881180408</v>
      </c>
      <c r="T88" s="6"/>
      <c r="U88" s="8">
        <f t="shared" si="7"/>
        <v>-2.7738706556803026E-2</v>
      </c>
      <c r="V88" s="21"/>
      <c r="W88" s="21"/>
      <c r="X88" s="21"/>
      <c r="Y88" s="22"/>
    </row>
    <row r="89" spans="1:25" s="20" customFormat="1" x14ac:dyDescent="0.55000000000000004">
      <c r="A89" s="20" t="s">
        <v>60</v>
      </c>
      <c r="C89" s="6">
        <v>0</v>
      </c>
      <c r="D89" s="6"/>
      <c r="E89" s="6">
        <v>-19134823315</v>
      </c>
      <c r="F89" s="6"/>
      <c r="G89" s="6">
        <v>0</v>
      </c>
      <c r="H89" s="6"/>
      <c r="I89" s="6">
        <f t="shared" si="4"/>
        <v>-19134823315</v>
      </c>
      <c r="J89" s="6"/>
      <c r="K89" s="8">
        <f t="shared" si="6"/>
        <v>5.1121604407238702E-2</v>
      </c>
      <c r="L89" s="6"/>
      <c r="M89" s="6">
        <v>24058787600</v>
      </c>
      <c r="N89" s="6"/>
      <c r="O89" s="6">
        <v>-82538882365</v>
      </c>
      <c r="P89" s="6"/>
      <c r="Q89" s="6">
        <v>0</v>
      </c>
      <c r="R89" s="6"/>
      <c r="S89" s="6">
        <f t="shared" si="5"/>
        <v>-58480094765</v>
      </c>
      <c r="T89" s="6"/>
      <c r="U89" s="8">
        <f t="shared" si="7"/>
        <v>-2.8518433978775522E-2</v>
      </c>
      <c r="V89" s="21"/>
      <c r="W89" s="21"/>
      <c r="X89" s="21"/>
      <c r="Y89" s="22"/>
    </row>
    <row r="90" spans="1:25" s="20" customFormat="1" x14ac:dyDescent="0.55000000000000004">
      <c r="A90" s="20" t="s">
        <v>31</v>
      </c>
      <c r="C90" s="6">
        <v>0</v>
      </c>
      <c r="D90" s="6"/>
      <c r="E90" s="6">
        <v>-4244957202</v>
      </c>
      <c r="F90" s="6"/>
      <c r="G90" s="6">
        <v>0</v>
      </c>
      <c r="H90" s="6"/>
      <c r="I90" s="6">
        <f t="shared" si="4"/>
        <v>-4244957202</v>
      </c>
      <c r="J90" s="6"/>
      <c r="K90" s="8">
        <f t="shared" si="6"/>
        <v>1.134105182127222E-2</v>
      </c>
      <c r="L90" s="6"/>
      <c r="M90" s="6">
        <v>8872792999</v>
      </c>
      <c r="N90" s="6"/>
      <c r="O90" s="6">
        <v>26039414960</v>
      </c>
      <c r="P90" s="6"/>
      <c r="Q90" s="6">
        <v>0</v>
      </c>
      <c r="R90" s="6"/>
      <c r="S90" s="6">
        <f t="shared" si="5"/>
        <v>34912207959</v>
      </c>
      <c r="T90" s="6"/>
      <c r="U90" s="8">
        <f t="shared" si="7"/>
        <v>1.702530581957792E-2</v>
      </c>
      <c r="V90" s="21"/>
      <c r="W90" s="21"/>
      <c r="X90" s="21"/>
      <c r="Y90" s="22"/>
    </row>
    <row r="91" spans="1:25" s="20" customFormat="1" x14ac:dyDescent="0.55000000000000004">
      <c r="A91" s="20" t="s">
        <v>40</v>
      </c>
      <c r="C91" s="6">
        <v>0</v>
      </c>
      <c r="D91" s="6"/>
      <c r="E91" s="6">
        <v>-5768277931</v>
      </c>
      <c r="F91" s="6"/>
      <c r="G91" s="6">
        <v>0</v>
      </c>
      <c r="H91" s="6"/>
      <c r="I91" s="6">
        <f t="shared" si="4"/>
        <v>-5768277931</v>
      </c>
      <c r="J91" s="6"/>
      <c r="K91" s="8">
        <f t="shared" si="6"/>
        <v>1.5410835921773305E-2</v>
      </c>
      <c r="L91" s="6"/>
      <c r="M91" s="6">
        <v>5395050700</v>
      </c>
      <c r="N91" s="6"/>
      <c r="O91" s="6">
        <v>-20027889139</v>
      </c>
      <c r="P91" s="6"/>
      <c r="Q91" s="6">
        <v>0</v>
      </c>
      <c r="R91" s="6"/>
      <c r="S91" s="6">
        <f t="shared" si="5"/>
        <v>-14632838439</v>
      </c>
      <c r="T91" s="6"/>
      <c r="U91" s="8">
        <f t="shared" si="7"/>
        <v>-7.1358577413671567E-3</v>
      </c>
      <c r="V91" s="21"/>
      <c r="W91" s="21"/>
      <c r="X91" s="21"/>
      <c r="Y91" s="22"/>
    </row>
    <row r="92" spans="1:25" s="20" customFormat="1" x14ac:dyDescent="0.55000000000000004">
      <c r="A92" s="20" t="s">
        <v>29</v>
      </c>
      <c r="C92" s="6">
        <v>0</v>
      </c>
      <c r="D92" s="6"/>
      <c r="E92" s="6">
        <v>8574103224</v>
      </c>
      <c r="F92" s="6"/>
      <c r="G92" s="6">
        <v>0</v>
      </c>
      <c r="H92" s="6"/>
      <c r="I92" s="6">
        <f t="shared" si="4"/>
        <v>8574103224</v>
      </c>
      <c r="J92" s="6"/>
      <c r="K92" s="8">
        <f t="shared" si="6"/>
        <v>-2.2907026939755049E-2</v>
      </c>
      <c r="L92" s="6"/>
      <c r="M92" s="6">
        <v>19413112950</v>
      </c>
      <c r="N92" s="6"/>
      <c r="O92" s="6">
        <v>24841408656</v>
      </c>
      <c r="P92" s="6"/>
      <c r="Q92" s="6">
        <v>0</v>
      </c>
      <c r="R92" s="6"/>
      <c r="S92" s="6">
        <f t="shared" si="5"/>
        <v>44254521606</v>
      </c>
      <c r="T92" s="6"/>
      <c r="U92" s="8">
        <f t="shared" si="7"/>
        <v>2.1581183439503372E-2</v>
      </c>
      <c r="V92" s="21"/>
      <c r="W92" s="21"/>
      <c r="X92" s="21"/>
      <c r="Y92" s="22"/>
    </row>
    <row r="93" spans="1:25" s="20" customFormat="1" x14ac:dyDescent="0.55000000000000004">
      <c r="A93" s="20" t="s">
        <v>38</v>
      </c>
      <c r="C93" s="6">
        <v>0</v>
      </c>
      <c r="D93" s="6"/>
      <c r="E93" s="6">
        <v>744901626</v>
      </c>
      <c r="F93" s="6"/>
      <c r="G93" s="6">
        <v>0</v>
      </c>
      <c r="H93" s="6"/>
      <c r="I93" s="6">
        <f t="shared" si="4"/>
        <v>744901626</v>
      </c>
      <c r="J93" s="6"/>
      <c r="K93" s="8">
        <f t="shared" si="6"/>
        <v>-1.990118519507264E-3</v>
      </c>
      <c r="L93" s="6"/>
      <c r="M93" s="6">
        <v>21175472268</v>
      </c>
      <c r="N93" s="6"/>
      <c r="O93" s="6">
        <v>-119226754155</v>
      </c>
      <c r="P93" s="6"/>
      <c r="Q93" s="6">
        <v>0</v>
      </c>
      <c r="R93" s="6"/>
      <c r="S93" s="6">
        <f t="shared" si="5"/>
        <v>-98051281887</v>
      </c>
      <c r="T93" s="6"/>
      <c r="U93" s="8">
        <f t="shared" si="7"/>
        <v>-4.7815740043948569E-2</v>
      </c>
      <c r="V93" s="21"/>
      <c r="W93" s="21"/>
      <c r="X93" s="21"/>
      <c r="Y93" s="22"/>
    </row>
    <row r="94" spans="1:25" s="20" customFormat="1" x14ac:dyDescent="0.55000000000000004">
      <c r="A94" s="20" t="s">
        <v>65</v>
      </c>
      <c r="C94" s="6">
        <v>0</v>
      </c>
      <c r="D94" s="6"/>
      <c r="E94" s="6">
        <v>-4107749594</v>
      </c>
      <c r="F94" s="6"/>
      <c r="G94" s="6">
        <v>0</v>
      </c>
      <c r="H94" s="6"/>
      <c r="I94" s="6">
        <f t="shared" si="4"/>
        <v>-4107749594</v>
      </c>
      <c r="J94" s="6"/>
      <c r="K94" s="8">
        <f t="shared" si="6"/>
        <v>1.0974480730315716E-2</v>
      </c>
      <c r="L94" s="6"/>
      <c r="M94" s="6">
        <v>59479590000</v>
      </c>
      <c r="N94" s="6"/>
      <c r="O94" s="6">
        <v>36539847029</v>
      </c>
      <c r="P94" s="6"/>
      <c r="Q94" s="6">
        <v>0</v>
      </c>
      <c r="R94" s="6"/>
      <c r="S94" s="6">
        <f t="shared" si="5"/>
        <v>96019437029</v>
      </c>
      <c r="T94" s="6"/>
      <c r="U94" s="8">
        <f t="shared" si="7"/>
        <v>4.6824889504618265E-2</v>
      </c>
      <c r="V94" s="21"/>
      <c r="W94" s="21"/>
      <c r="X94" s="21"/>
      <c r="Y94" s="22"/>
    </row>
    <row r="95" spans="1:25" s="20" customFormat="1" x14ac:dyDescent="0.55000000000000004">
      <c r="A95" s="20" t="s">
        <v>64</v>
      </c>
      <c r="C95" s="6">
        <v>0</v>
      </c>
      <c r="D95" s="6"/>
      <c r="E95" s="6">
        <v>-8773822928</v>
      </c>
      <c r="F95" s="6"/>
      <c r="G95" s="6">
        <v>0</v>
      </c>
      <c r="H95" s="6"/>
      <c r="I95" s="6">
        <f t="shared" si="4"/>
        <v>-8773822928</v>
      </c>
      <c r="J95" s="6"/>
      <c r="K95" s="8">
        <f t="shared" si="6"/>
        <v>2.3440608647416549E-2</v>
      </c>
      <c r="L95" s="6"/>
      <c r="M95" s="6">
        <v>18196801510</v>
      </c>
      <c r="N95" s="6"/>
      <c r="O95" s="6">
        <v>17482151022</v>
      </c>
      <c r="P95" s="6"/>
      <c r="Q95" s="6">
        <v>0</v>
      </c>
      <c r="R95" s="6"/>
      <c r="S95" s="6">
        <f t="shared" si="5"/>
        <v>35678952532</v>
      </c>
      <c r="T95" s="6"/>
      <c r="U95" s="8">
        <f t="shared" si="7"/>
        <v>1.7399216884044454E-2</v>
      </c>
      <c r="V95" s="21"/>
      <c r="W95" s="21"/>
      <c r="X95" s="21"/>
      <c r="Y95" s="22"/>
    </row>
    <row r="96" spans="1:25" s="20" customFormat="1" x14ac:dyDescent="0.55000000000000004">
      <c r="A96" s="20" t="s">
        <v>62</v>
      </c>
      <c r="C96" s="6">
        <v>0</v>
      </c>
      <c r="D96" s="6"/>
      <c r="E96" s="6">
        <v>9711333999</v>
      </c>
      <c r="F96" s="6"/>
      <c r="G96" s="6">
        <v>0</v>
      </c>
      <c r="H96" s="6"/>
      <c r="I96" s="6">
        <f t="shared" si="4"/>
        <v>9711333999</v>
      </c>
      <c r="J96" s="6"/>
      <c r="K96" s="8">
        <f t="shared" si="6"/>
        <v>-2.594531273117457E-2</v>
      </c>
      <c r="L96" s="6"/>
      <c r="M96" s="6">
        <v>54859288300</v>
      </c>
      <c r="N96" s="6"/>
      <c r="O96" s="6">
        <v>104807704623</v>
      </c>
      <c r="P96" s="6"/>
      <c r="Q96" s="6">
        <v>0</v>
      </c>
      <c r="R96" s="6"/>
      <c r="S96" s="6">
        <f t="shared" si="5"/>
        <v>159666992923</v>
      </c>
      <c r="T96" s="6"/>
      <c r="U96" s="8">
        <f t="shared" si="7"/>
        <v>7.7863290313773731E-2</v>
      </c>
      <c r="V96" s="21"/>
      <c r="W96" s="21"/>
      <c r="X96" s="21"/>
      <c r="Y96" s="22"/>
    </row>
    <row r="97" spans="1:25" s="20" customFormat="1" x14ac:dyDescent="0.55000000000000004">
      <c r="A97" s="20" t="s">
        <v>61</v>
      </c>
      <c r="C97" s="6">
        <v>0</v>
      </c>
      <c r="D97" s="6"/>
      <c r="E97" s="6">
        <v>-4711279774</v>
      </c>
      <c r="F97" s="6"/>
      <c r="G97" s="6">
        <v>0</v>
      </c>
      <c r="H97" s="6"/>
      <c r="I97" s="6">
        <f t="shared" si="4"/>
        <v>-4711279774</v>
      </c>
      <c r="J97" s="6"/>
      <c r="K97" s="8">
        <f t="shared" si="6"/>
        <v>1.2586903829388872E-2</v>
      </c>
      <c r="L97" s="6"/>
      <c r="M97" s="6">
        <v>8593491780</v>
      </c>
      <c r="N97" s="6"/>
      <c r="O97" s="6">
        <v>-8145575387</v>
      </c>
      <c r="P97" s="6"/>
      <c r="Q97" s="6">
        <v>0</v>
      </c>
      <c r="R97" s="6"/>
      <c r="S97" s="6">
        <f t="shared" si="5"/>
        <v>447916393</v>
      </c>
      <c r="T97" s="6"/>
      <c r="U97" s="8">
        <f t="shared" si="7"/>
        <v>2.1843114538567507E-4</v>
      </c>
      <c r="V97" s="21"/>
      <c r="W97" s="21"/>
      <c r="X97" s="21"/>
      <c r="Y97" s="22"/>
    </row>
    <row r="98" spans="1:25" s="20" customFormat="1" x14ac:dyDescent="0.55000000000000004">
      <c r="A98" s="20" t="s">
        <v>59</v>
      </c>
      <c r="C98" s="6">
        <v>0</v>
      </c>
      <c r="D98" s="6"/>
      <c r="E98" s="6">
        <v>-3862947485</v>
      </c>
      <c r="F98" s="6"/>
      <c r="G98" s="6">
        <v>0</v>
      </c>
      <c r="H98" s="6"/>
      <c r="I98" s="6">
        <f t="shared" si="4"/>
        <v>-3862947485</v>
      </c>
      <c r="J98" s="6"/>
      <c r="K98" s="8">
        <f t="shared" si="6"/>
        <v>1.0320454488822003E-2</v>
      </c>
      <c r="L98" s="6"/>
      <c r="M98" s="6">
        <v>22032626750</v>
      </c>
      <c r="N98" s="6"/>
      <c r="O98" s="6">
        <v>2420669929</v>
      </c>
      <c r="P98" s="6"/>
      <c r="Q98" s="6">
        <v>0</v>
      </c>
      <c r="R98" s="6"/>
      <c r="S98" s="6">
        <f t="shared" si="5"/>
        <v>24453296679</v>
      </c>
      <c r="T98" s="6"/>
      <c r="U98" s="8">
        <f t="shared" si="7"/>
        <v>1.1924907606696357E-2</v>
      </c>
      <c r="V98" s="21"/>
      <c r="W98" s="21"/>
      <c r="X98" s="21"/>
      <c r="Y98" s="22"/>
    </row>
    <row r="99" spans="1:25" s="20" customFormat="1" x14ac:dyDescent="0.55000000000000004">
      <c r="A99" s="20" t="s">
        <v>23</v>
      </c>
      <c r="C99" s="6">
        <v>0</v>
      </c>
      <c r="D99" s="6"/>
      <c r="E99" s="6">
        <v>-14790531302</v>
      </c>
      <c r="F99" s="6"/>
      <c r="G99" s="6">
        <v>0</v>
      </c>
      <c r="H99" s="6"/>
      <c r="I99" s="6">
        <f t="shared" si="4"/>
        <v>-14790531302</v>
      </c>
      <c r="J99" s="6"/>
      <c r="K99" s="8">
        <f t="shared" si="6"/>
        <v>3.9515164459396797E-2</v>
      </c>
      <c r="L99" s="6"/>
      <c r="M99" s="6">
        <v>23066213239</v>
      </c>
      <c r="N99" s="6"/>
      <c r="O99" s="6">
        <v>-38449768769</v>
      </c>
      <c r="P99" s="6"/>
      <c r="Q99" s="6">
        <v>0</v>
      </c>
      <c r="R99" s="6"/>
      <c r="S99" s="6">
        <f t="shared" si="5"/>
        <v>-15383555530</v>
      </c>
      <c r="T99" s="6"/>
      <c r="U99" s="8">
        <f t="shared" si="7"/>
        <v>-7.5019528354748908E-3</v>
      </c>
      <c r="V99" s="21"/>
      <c r="W99" s="21"/>
      <c r="X99" s="21"/>
      <c r="Y99" s="22"/>
    </row>
    <row r="100" spans="1:25" s="20" customFormat="1" x14ac:dyDescent="0.55000000000000004">
      <c r="A100" s="20" t="s">
        <v>93</v>
      </c>
      <c r="C100" s="6">
        <v>0</v>
      </c>
      <c r="D100" s="6"/>
      <c r="E100" s="6">
        <v>2020347610</v>
      </c>
      <c r="F100" s="6"/>
      <c r="G100" s="6">
        <v>0</v>
      </c>
      <c r="H100" s="6"/>
      <c r="I100" s="6">
        <f t="shared" si="4"/>
        <v>2020347610</v>
      </c>
      <c r="J100" s="6"/>
      <c r="K100" s="8">
        <f t="shared" si="6"/>
        <v>-5.3976673619225519E-3</v>
      </c>
      <c r="L100" s="6"/>
      <c r="M100" s="6">
        <v>781972496</v>
      </c>
      <c r="N100" s="6"/>
      <c r="O100" s="6">
        <v>8595085695</v>
      </c>
      <c r="P100" s="6"/>
      <c r="Q100" s="6">
        <v>0</v>
      </c>
      <c r="R100" s="6"/>
      <c r="S100" s="6">
        <f t="shared" si="5"/>
        <v>9377058191</v>
      </c>
      <c r="T100" s="6"/>
      <c r="U100" s="8">
        <f t="shared" si="7"/>
        <v>4.5728211626500041E-3</v>
      </c>
      <c r="V100" s="21"/>
      <c r="W100" s="21"/>
      <c r="X100" s="21"/>
      <c r="Y100" s="22"/>
    </row>
    <row r="101" spans="1:25" s="20" customFormat="1" x14ac:dyDescent="0.55000000000000004">
      <c r="A101" s="20" t="s">
        <v>82</v>
      </c>
      <c r="C101" s="6">
        <v>0</v>
      </c>
      <c r="D101" s="6"/>
      <c r="E101" s="6">
        <v>-3794058007</v>
      </c>
      <c r="F101" s="6"/>
      <c r="G101" s="6">
        <v>0</v>
      </c>
      <c r="H101" s="6"/>
      <c r="I101" s="6">
        <f t="shared" si="4"/>
        <v>-3794058007</v>
      </c>
      <c r="J101" s="6"/>
      <c r="K101" s="8">
        <f t="shared" si="6"/>
        <v>1.013640572159997E-2</v>
      </c>
      <c r="L101" s="6"/>
      <c r="M101" s="6">
        <v>364826341</v>
      </c>
      <c r="N101" s="6"/>
      <c r="O101" s="6">
        <v>-1002493830</v>
      </c>
      <c r="P101" s="6"/>
      <c r="Q101" s="6">
        <v>0</v>
      </c>
      <c r="R101" s="6"/>
      <c r="S101" s="6">
        <f t="shared" si="5"/>
        <v>-637667489</v>
      </c>
      <c r="T101" s="6"/>
      <c r="U101" s="8">
        <f t="shared" si="7"/>
        <v>-3.1096526533575062E-4</v>
      </c>
      <c r="V101" s="21"/>
      <c r="W101" s="21"/>
      <c r="X101" s="21"/>
      <c r="Y101" s="22"/>
    </row>
    <row r="102" spans="1:25" s="20" customFormat="1" x14ac:dyDescent="0.55000000000000004">
      <c r="A102" s="20" t="s">
        <v>39</v>
      </c>
      <c r="C102" s="6">
        <v>0</v>
      </c>
      <c r="D102" s="6"/>
      <c r="E102" s="6">
        <v>-9969048698</v>
      </c>
      <c r="F102" s="6"/>
      <c r="G102" s="6">
        <v>0</v>
      </c>
      <c r="H102" s="6"/>
      <c r="I102" s="6">
        <f t="shared" si="4"/>
        <v>-9969048698</v>
      </c>
      <c r="J102" s="6"/>
      <c r="K102" s="8">
        <f t="shared" si="6"/>
        <v>2.6633836929978158E-2</v>
      </c>
      <c r="L102" s="6"/>
      <c r="M102" s="6">
        <v>7832212997</v>
      </c>
      <c r="N102" s="6"/>
      <c r="O102" s="6">
        <v>-32739667204</v>
      </c>
      <c r="P102" s="6"/>
      <c r="Q102" s="6">
        <v>0</v>
      </c>
      <c r="R102" s="6"/>
      <c r="S102" s="6">
        <f t="shared" si="5"/>
        <v>-24907454207</v>
      </c>
      <c r="T102" s="6"/>
      <c r="U102" s="8">
        <f t="shared" si="7"/>
        <v>-1.2146382307280861E-2</v>
      </c>
      <c r="V102" s="21"/>
      <c r="W102" s="21"/>
      <c r="X102" s="21"/>
      <c r="Y102" s="22"/>
    </row>
    <row r="103" spans="1:25" s="20" customFormat="1" x14ac:dyDescent="0.55000000000000004">
      <c r="A103" s="20" t="s">
        <v>71</v>
      </c>
      <c r="C103" s="6">
        <v>0</v>
      </c>
      <c r="D103" s="6"/>
      <c r="E103" s="6">
        <v>-5836067550</v>
      </c>
      <c r="F103" s="6"/>
      <c r="G103" s="6">
        <v>0</v>
      </c>
      <c r="H103" s="6"/>
      <c r="I103" s="6">
        <f t="shared" si="4"/>
        <v>-5836067550</v>
      </c>
      <c r="J103" s="6"/>
      <c r="K103" s="8">
        <f t="shared" si="6"/>
        <v>1.5591946247611474E-2</v>
      </c>
      <c r="L103" s="6"/>
      <c r="M103" s="6">
        <v>9624746450</v>
      </c>
      <c r="N103" s="6"/>
      <c r="O103" s="6">
        <v>-2975847680</v>
      </c>
      <c r="P103" s="6"/>
      <c r="Q103" s="6">
        <v>0</v>
      </c>
      <c r="R103" s="6"/>
      <c r="S103" s="6">
        <f t="shared" si="5"/>
        <v>6648898770</v>
      </c>
      <c r="T103" s="6"/>
      <c r="U103" s="8">
        <f t="shared" si="7"/>
        <v>3.2424054948230175E-3</v>
      </c>
      <c r="V103" s="21"/>
      <c r="W103" s="21"/>
      <c r="X103" s="21"/>
      <c r="Y103" s="22"/>
    </row>
    <row r="104" spans="1:25" s="20" customFormat="1" x14ac:dyDescent="0.55000000000000004">
      <c r="A104" s="20" t="s">
        <v>24</v>
      </c>
      <c r="C104" s="6">
        <v>0</v>
      </c>
      <c r="D104" s="6"/>
      <c r="E104" s="6">
        <v>36969713550</v>
      </c>
      <c r="F104" s="6"/>
      <c r="G104" s="6">
        <v>0</v>
      </c>
      <c r="H104" s="6"/>
      <c r="I104" s="6">
        <f t="shared" si="4"/>
        <v>36969713550</v>
      </c>
      <c r="J104" s="6"/>
      <c r="K104" s="8">
        <f t="shared" si="6"/>
        <v>-9.877023895331602E-2</v>
      </c>
      <c r="L104" s="6"/>
      <c r="M104" s="6">
        <v>221375000000</v>
      </c>
      <c r="N104" s="6"/>
      <c r="O104" s="6">
        <v>306240462675</v>
      </c>
      <c r="P104" s="6"/>
      <c r="Q104" s="6">
        <v>0</v>
      </c>
      <c r="R104" s="6"/>
      <c r="S104" s="6">
        <f t="shared" si="5"/>
        <v>527615462675</v>
      </c>
      <c r="T104" s="6"/>
      <c r="U104" s="8">
        <f t="shared" si="7"/>
        <v>0.25729723590467729</v>
      </c>
      <c r="V104" s="21"/>
      <c r="W104" s="21"/>
      <c r="X104" s="21"/>
      <c r="Y104" s="22"/>
    </row>
    <row r="105" spans="1:25" s="20" customFormat="1" x14ac:dyDescent="0.55000000000000004">
      <c r="A105" s="20" t="s">
        <v>88</v>
      </c>
      <c r="C105" s="6">
        <v>0</v>
      </c>
      <c r="D105" s="6"/>
      <c r="E105" s="6">
        <v>-14504627690</v>
      </c>
      <c r="F105" s="6"/>
      <c r="G105" s="6">
        <v>0</v>
      </c>
      <c r="H105" s="6"/>
      <c r="I105" s="6">
        <f t="shared" si="4"/>
        <v>-14504627690</v>
      </c>
      <c r="J105" s="6"/>
      <c r="K105" s="8">
        <f t="shared" si="6"/>
        <v>3.8751329272070707E-2</v>
      </c>
      <c r="L105" s="6"/>
      <c r="M105" s="6">
        <v>33004463000</v>
      </c>
      <c r="N105" s="6"/>
      <c r="O105" s="6">
        <v>-39715052011</v>
      </c>
      <c r="P105" s="6"/>
      <c r="Q105" s="6">
        <v>0</v>
      </c>
      <c r="R105" s="6"/>
      <c r="S105" s="6">
        <f t="shared" si="5"/>
        <v>-6710589011</v>
      </c>
      <c r="T105" s="6"/>
      <c r="U105" s="8">
        <f t="shared" si="7"/>
        <v>-3.2724893904145509E-3</v>
      </c>
      <c r="V105" s="21"/>
      <c r="W105" s="21"/>
      <c r="X105" s="21"/>
      <c r="Y105" s="22"/>
    </row>
    <row r="106" spans="1:25" s="20" customFormat="1" x14ac:dyDescent="0.55000000000000004">
      <c r="A106" s="20" t="s">
        <v>49</v>
      </c>
      <c r="C106" s="6">
        <v>0</v>
      </c>
      <c r="D106" s="6"/>
      <c r="E106" s="6">
        <v>-2681003415</v>
      </c>
      <c r="F106" s="6"/>
      <c r="G106" s="6">
        <v>0</v>
      </c>
      <c r="H106" s="6"/>
      <c r="I106" s="6">
        <f t="shared" si="4"/>
        <v>-2681003415</v>
      </c>
      <c r="J106" s="6"/>
      <c r="K106" s="8">
        <f t="shared" si="6"/>
        <v>7.1627102973375965E-3</v>
      </c>
      <c r="L106" s="6"/>
      <c r="M106" s="6">
        <v>17690822640</v>
      </c>
      <c r="N106" s="6"/>
      <c r="O106" s="6">
        <v>-67080880927</v>
      </c>
      <c r="P106" s="6"/>
      <c r="Q106" s="6">
        <v>0</v>
      </c>
      <c r="R106" s="6"/>
      <c r="S106" s="6">
        <f t="shared" si="5"/>
        <v>-49390058287</v>
      </c>
      <c r="T106" s="6"/>
      <c r="U106" s="8">
        <f t="shared" si="7"/>
        <v>-2.4085581976667381E-2</v>
      </c>
      <c r="V106" s="21"/>
      <c r="W106" s="21"/>
      <c r="X106" s="21"/>
      <c r="Y106" s="22"/>
    </row>
    <row r="107" spans="1:25" s="20" customFormat="1" x14ac:dyDescent="0.55000000000000004">
      <c r="A107" s="20" t="s">
        <v>48</v>
      </c>
      <c r="C107" s="6">
        <v>0</v>
      </c>
      <c r="D107" s="6"/>
      <c r="E107" s="6">
        <v>-749780005</v>
      </c>
      <c r="F107" s="6"/>
      <c r="G107" s="6">
        <v>0</v>
      </c>
      <c r="H107" s="6"/>
      <c r="I107" s="6">
        <f t="shared" si="4"/>
        <v>-749780005</v>
      </c>
      <c r="J107" s="6"/>
      <c r="K107" s="8">
        <f t="shared" si="6"/>
        <v>2.0031518544527233E-3</v>
      </c>
      <c r="L107" s="6"/>
      <c r="M107" s="6">
        <v>4104104750</v>
      </c>
      <c r="N107" s="6"/>
      <c r="O107" s="6">
        <v>5839669103</v>
      </c>
      <c r="P107" s="6"/>
      <c r="Q107" s="6">
        <v>0</v>
      </c>
      <c r="R107" s="6"/>
      <c r="S107" s="6">
        <f t="shared" si="5"/>
        <v>9943773853</v>
      </c>
      <c r="T107" s="6"/>
      <c r="U107" s="8">
        <f t="shared" si="7"/>
        <v>4.8491860224613775E-3</v>
      </c>
      <c r="V107" s="21"/>
      <c r="W107" s="21"/>
      <c r="X107" s="21"/>
      <c r="Y107" s="22"/>
    </row>
    <row r="108" spans="1:25" s="20" customFormat="1" x14ac:dyDescent="0.55000000000000004">
      <c r="A108" s="20" t="s">
        <v>76</v>
      </c>
      <c r="C108" s="6">
        <v>3516356549</v>
      </c>
      <c r="D108" s="6"/>
      <c r="E108" s="6">
        <v>-3462534204</v>
      </c>
      <c r="F108" s="6"/>
      <c r="G108" s="6">
        <v>0</v>
      </c>
      <c r="H108" s="6"/>
      <c r="I108" s="6">
        <f t="shared" si="4"/>
        <v>53822345</v>
      </c>
      <c r="J108" s="6"/>
      <c r="K108" s="8">
        <f t="shared" si="6"/>
        <v>-1.4379461905995248E-4</v>
      </c>
      <c r="L108" s="6"/>
      <c r="M108" s="6">
        <v>3516356549</v>
      </c>
      <c r="N108" s="6"/>
      <c r="O108" s="6">
        <v>-14648608059</v>
      </c>
      <c r="P108" s="6"/>
      <c r="Q108" s="6">
        <v>0</v>
      </c>
      <c r="R108" s="6"/>
      <c r="S108" s="6">
        <f t="shared" si="5"/>
        <v>-11132251510</v>
      </c>
      <c r="T108" s="6"/>
      <c r="U108" s="8">
        <f t="shared" si="7"/>
        <v>-5.428759665982376E-3</v>
      </c>
      <c r="V108" s="21"/>
      <c r="W108" s="21"/>
      <c r="X108" s="21"/>
      <c r="Y108" s="22"/>
    </row>
    <row r="109" spans="1:25" s="20" customFormat="1" x14ac:dyDescent="0.55000000000000004">
      <c r="A109" s="20" t="s">
        <v>78</v>
      </c>
      <c r="C109" s="6">
        <v>0</v>
      </c>
      <c r="D109" s="6"/>
      <c r="E109" s="6">
        <v>-1847180290</v>
      </c>
      <c r="F109" s="6"/>
      <c r="G109" s="6">
        <v>0</v>
      </c>
      <c r="H109" s="6"/>
      <c r="I109" s="6">
        <f t="shared" si="4"/>
        <v>-1847180290</v>
      </c>
      <c r="J109" s="6"/>
      <c r="K109" s="8">
        <f t="shared" si="6"/>
        <v>4.9350244054881393E-3</v>
      </c>
      <c r="L109" s="6"/>
      <c r="M109" s="6">
        <v>10220302400</v>
      </c>
      <c r="N109" s="6"/>
      <c r="O109" s="6">
        <v>-50889817018</v>
      </c>
      <c r="P109" s="6"/>
      <c r="Q109" s="6">
        <v>0</v>
      </c>
      <c r="R109" s="6"/>
      <c r="S109" s="6">
        <f t="shared" si="5"/>
        <v>-40669514618</v>
      </c>
      <c r="T109" s="6"/>
      <c r="U109" s="8">
        <f t="shared" si="7"/>
        <v>-1.9832917033445561E-2</v>
      </c>
      <c r="V109" s="21"/>
      <c r="W109" s="21"/>
      <c r="X109" s="21"/>
      <c r="Y109" s="22"/>
    </row>
    <row r="110" spans="1:25" s="20" customFormat="1" x14ac:dyDescent="0.55000000000000004">
      <c r="A110" s="20" t="s">
        <v>17</v>
      </c>
      <c r="C110" s="6">
        <v>0</v>
      </c>
      <c r="D110" s="6"/>
      <c r="E110" s="6">
        <v>-452770216</v>
      </c>
      <c r="F110" s="6"/>
      <c r="G110" s="6">
        <v>0</v>
      </c>
      <c r="H110" s="6"/>
      <c r="I110" s="6">
        <f t="shared" si="4"/>
        <v>-452770216</v>
      </c>
      <c r="J110" s="6"/>
      <c r="K110" s="8">
        <f t="shared" si="6"/>
        <v>1.2096448181775135E-3</v>
      </c>
      <c r="L110" s="6"/>
      <c r="M110" s="6">
        <v>18219213000</v>
      </c>
      <c r="N110" s="6"/>
      <c r="O110" s="6">
        <v>14232275530</v>
      </c>
      <c r="P110" s="6"/>
      <c r="Q110" s="6">
        <v>0</v>
      </c>
      <c r="R110" s="6"/>
      <c r="S110" s="6">
        <f t="shared" si="5"/>
        <v>32451488530</v>
      </c>
      <c r="T110" s="6"/>
      <c r="U110" s="8">
        <f t="shared" si="7"/>
        <v>1.5825310079861259E-2</v>
      </c>
      <c r="V110" s="21"/>
      <c r="W110" s="21"/>
      <c r="X110" s="21"/>
      <c r="Y110" s="22"/>
    </row>
    <row r="111" spans="1:25" s="20" customFormat="1" x14ac:dyDescent="0.55000000000000004">
      <c r="A111" s="20" t="s">
        <v>26</v>
      </c>
      <c r="C111" s="6">
        <v>0</v>
      </c>
      <c r="D111" s="6"/>
      <c r="E111" s="6">
        <v>890024894</v>
      </c>
      <c r="F111" s="6"/>
      <c r="G111" s="6">
        <v>0</v>
      </c>
      <c r="H111" s="6"/>
      <c r="I111" s="6">
        <f t="shared" si="4"/>
        <v>890024894</v>
      </c>
      <c r="J111" s="6"/>
      <c r="K111" s="8">
        <f t="shared" si="6"/>
        <v>-2.3778375057163449E-3</v>
      </c>
      <c r="L111" s="6"/>
      <c r="M111" s="6">
        <v>41972764460</v>
      </c>
      <c r="N111" s="6"/>
      <c r="O111" s="6">
        <v>-29972091157</v>
      </c>
      <c r="P111" s="6"/>
      <c r="Q111" s="6">
        <v>0</v>
      </c>
      <c r="R111" s="6"/>
      <c r="S111" s="6">
        <f t="shared" si="5"/>
        <v>12000673303</v>
      </c>
      <c r="T111" s="6"/>
      <c r="U111" s="8">
        <f t="shared" si="7"/>
        <v>5.8522546973930074E-3</v>
      </c>
      <c r="V111" s="21"/>
      <c r="W111" s="21"/>
      <c r="X111" s="21"/>
      <c r="Y111" s="22"/>
    </row>
    <row r="112" spans="1:25" s="20" customFormat="1" x14ac:dyDescent="0.55000000000000004">
      <c r="A112" s="20" t="s">
        <v>30</v>
      </c>
      <c r="C112" s="6">
        <v>0</v>
      </c>
      <c r="D112" s="6"/>
      <c r="E112" s="6">
        <v>2357507668</v>
      </c>
      <c r="F112" s="6"/>
      <c r="G112" s="6">
        <v>0</v>
      </c>
      <c r="H112" s="6"/>
      <c r="I112" s="6">
        <f t="shared" si="4"/>
        <v>2357507668</v>
      </c>
      <c r="J112" s="6"/>
      <c r="K112" s="8">
        <f t="shared" si="6"/>
        <v>-6.2984419770446068E-3</v>
      </c>
      <c r="L112" s="6"/>
      <c r="M112" s="6">
        <v>18009977666</v>
      </c>
      <c r="N112" s="6"/>
      <c r="O112" s="6">
        <v>-21806945929</v>
      </c>
      <c r="P112" s="6"/>
      <c r="Q112" s="6">
        <v>0</v>
      </c>
      <c r="R112" s="6"/>
      <c r="S112" s="6">
        <f t="shared" si="5"/>
        <v>-3796968263</v>
      </c>
      <c r="T112" s="6"/>
      <c r="U112" s="8">
        <f t="shared" si="7"/>
        <v>-1.8516315536594955E-3</v>
      </c>
      <c r="V112" s="21"/>
      <c r="W112" s="21"/>
      <c r="X112" s="21"/>
      <c r="Y112" s="22"/>
    </row>
    <row r="113" spans="1:25" s="20" customFormat="1" x14ac:dyDescent="0.55000000000000004">
      <c r="A113" s="20" t="s">
        <v>58</v>
      </c>
      <c r="C113" s="6">
        <v>0</v>
      </c>
      <c r="D113" s="6"/>
      <c r="E113" s="6">
        <v>-31375399307</v>
      </c>
      <c r="F113" s="6"/>
      <c r="G113" s="6">
        <v>0</v>
      </c>
      <c r="H113" s="6"/>
      <c r="I113" s="6">
        <f t="shared" si="4"/>
        <v>-31375399307</v>
      </c>
      <c r="J113" s="6"/>
      <c r="K113" s="8">
        <f t="shared" si="6"/>
        <v>8.3824173606779157E-2</v>
      </c>
      <c r="L113" s="6"/>
      <c r="M113" s="6">
        <v>48198553200</v>
      </c>
      <c r="N113" s="6"/>
      <c r="O113" s="6">
        <v>25897804388</v>
      </c>
      <c r="P113" s="6"/>
      <c r="Q113" s="6">
        <v>0</v>
      </c>
      <c r="R113" s="6"/>
      <c r="S113" s="6">
        <f t="shared" si="5"/>
        <v>74096357588</v>
      </c>
      <c r="T113" s="6"/>
      <c r="U113" s="8">
        <f t="shared" si="7"/>
        <v>3.6133868975975154E-2</v>
      </c>
      <c r="V113" s="21"/>
      <c r="W113" s="21"/>
      <c r="X113" s="21"/>
      <c r="Y113" s="22"/>
    </row>
    <row r="114" spans="1:25" s="20" customFormat="1" x14ac:dyDescent="0.55000000000000004">
      <c r="A114" s="20" t="s">
        <v>44</v>
      </c>
      <c r="C114" s="6">
        <v>0</v>
      </c>
      <c r="D114" s="6"/>
      <c r="E114" s="6">
        <v>-26846302263</v>
      </c>
      <c r="F114" s="6"/>
      <c r="G114" s="6">
        <v>0</v>
      </c>
      <c r="H114" s="6"/>
      <c r="I114" s="6">
        <f t="shared" si="4"/>
        <v>-26846302263</v>
      </c>
      <c r="J114" s="6"/>
      <c r="K114" s="8">
        <f t="shared" si="6"/>
        <v>7.172399877925098E-2</v>
      </c>
      <c r="L114" s="6"/>
      <c r="M114" s="6">
        <v>27414291300</v>
      </c>
      <c r="N114" s="6"/>
      <c r="O114" s="6">
        <v>-106043441394</v>
      </c>
      <c r="P114" s="6"/>
      <c r="Q114" s="6">
        <v>0</v>
      </c>
      <c r="R114" s="6"/>
      <c r="S114" s="6">
        <f t="shared" si="5"/>
        <v>-78629150094</v>
      </c>
      <c r="T114" s="6"/>
      <c r="U114" s="8">
        <f t="shared" si="7"/>
        <v>-3.8344332969600825E-2</v>
      </c>
      <c r="V114" s="21"/>
      <c r="W114" s="21"/>
      <c r="X114" s="21"/>
      <c r="Y114" s="22"/>
    </row>
    <row r="115" spans="1:25" s="20" customFormat="1" x14ac:dyDescent="0.55000000000000004">
      <c r="A115" s="20" t="s">
        <v>45</v>
      </c>
      <c r="C115" s="6">
        <v>0</v>
      </c>
      <c r="D115" s="6"/>
      <c r="E115" s="6">
        <v>-2638225349</v>
      </c>
      <c r="F115" s="6"/>
      <c r="G115" s="6">
        <v>0</v>
      </c>
      <c r="H115" s="6"/>
      <c r="I115" s="6">
        <f t="shared" si="4"/>
        <v>-2638225349</v>
      </c>
      <c r="J115" s="6"/>
      <c r="K115" s="8">
        <f t="shared" si="6"/>
        <v>7.0484221572613597E-3</v>
      </c>
      <c r="L115" s="6"/>
      <c r="M115" s="6">
        <v>11581164000</v>
      </c>
      <c r="N115" s="6"/>
      <c r="O115" s="6">
        <v>88824382205</v>
      </c>
      <c r="P115" s="6"/>
      <c r="Q115" s="6">
        <v>0</v>
      </c>
      <c r="R115" s="6"/>
      <c r="S115" s="6">
        <f t="shared" si="5"/>
        <v>100405546205</v>
      </c>
      <c r="T115" s="6"/>
      <c r="U115" s="8">
        <f t="shared" si="7"/>
        <v>4.8963821827866148E-2</v>
      </c>
      <c r="V115" s="21"/>
      <c r="W115" s="21"/>
      <c r="X115" s="21"/>
      <c r="Y115" s="22"/>
    </row>
    <row r="116" spans="1:25" s="20" customFormat="1" x14ac:dyDescent="0.55000000000000004">
      <c r="A116" s="20" t="s">
        <v>42</v>
      </c>
      <c r="C116" s="6">
        <v>0</v>
      </c>
      <c r="D116" s="6"/>
      <c r="E116" s="6">
        <v>-22290856040</v>
      </c>
      <c r="F116" s="6"/>
      <c r="G116" s="6">
        <v>0</v>
      </c>
      <c r="H116" s="6"/>
      <c r="I116" s="6">
        <f t="shared" si="4"/>
        <v>-22290856040</v>
      </c>
      <c r="J116" s="6"/>
      <c r="K116" s="8">
        <f t="shared" si="6"/>
        <v>5.9553428093704217E-2</v>
      </c>
      <c r="L116" s="6"/>
      <c r="M116" s="6">
        <v>24876923346</v>
      </c>
      <c r="N116" s="6"/>
      <c r="O116" s="6">
        <v>-99316850736</v>
      </c>
      <c r="P116" s="6"/>
      <c r="Q116" s="6">
        <v>0</v>
      </c>
      <c r="R116" s="6"/>
      <c r="S116" s="6">
        <f t="shared" si="5"/>
        <v>-74439927390</v>
      </c>
      <c r="T116" s="6"/>
      <c r="U116" s="8">
        <f t="shared" si="7"/>
        <v>-3.6301414407541421E-2</v>
      </c>
      <c r="V116" s="21"/>
      <c r="W116" s="21"/>
      <c r="X116" s="21"/>
      <c r="Y116" s="22"/>
    </row>
    <row r="117" spans="1:25" s="20" customFormat="1" x14ac:dyDescent="0.55000000000000004">
      <c r="A117" s="20" t="s">
        <v>15</v>
      </c>
      <c r="C117" s="6">
        <v>0</v>
      </c>
      <c r="D117" s="6"/>
      <c r="E117" s="6">
        <v>1894497340</v>
      </c>
      <c r="F117" s="6"/>
      <c r="G117" s="6">
        <v>0</v>
      </c>
      <c r="H117" s="6"/>
      <c r="I117" s="6">
        <f t="shared" si="4"/>
        <v>1894497340</v>
      </c>
      <c r="J117" s="6"/>
      <c r="K117" s="8">
        <f t="shared" si="6"/>
        <v>-5.0614391349056466E-3</v>
      </c>
      <c r="L117" s="6"/>
      <c r="M117" s="6">
        <v>4378274350</v>
      </c>
      <c r="N117" s="6"/>
      <c r="O117" s="6">
        <v>12732627888</v>
      </c>
      <c r="P117" s="6"/>
      <c r="Q117" s="6">
        <v>0</v>
      </c>
      <c r="R117" s="6"/>
      <c r="S117" s="6">
        <f t="shared" si="5"/>
        <v>17110902238</v>
      </c>
      <c r="T117" s="6"/>
      <c r="U117" s="8">
        <f t="shared" si="7"/>
        <v>8.3443116457420016E-3</v>
      </c>
      <c r="V117" s="21"/>
      <c r="W117" s="21"/>
      <c r="X117" s="21"/>
      <c r="Y117" s="22"/>
    </row>
    <row r="118" spans="1:25" s="20" customFormat="1" x14ac:dyDescent="0.55000000000000004">
      <c r="A118" s="20" t="s">
        <v>87</v>
      </c>
      <c r="C118" s="6">
        <v>0</v>
      </c>
      <c r="D118" s="6"/>
      <c r="E118" s="6">
        <v>-10699979987</v>
      </c>
      <c r="F118" s="6"/>
      <c r="G118" s="6">
        <v>0</v>
      </c>
      <c r="H118" s="6"/>
      <c r="I118" s="6">
        <f t="shared" si="4"/>
        <v>-10699979987</v>
      </c>
      <c r="J118" s="6"/>
      <c r="K118" s="8">
        <f t="shared" si="6"/>
        <v>2.858663155943466E-2</v>
      </c>
      <c r="L118" s="6"/>
      <c r="M118" s="6">
        <v>18137547000</v>
      </c>
      <c r="N118" s="6"/>
      <c r="O118" s="6">
        <v>-29757098613</v>
      </c>
      <c r="P118" s="6"/>
      <c r="Q118" s="6">
        <v>0</v>
      </c>
      <c r="R118" s="6"/>
      <c r="S118" s="6">
        <f t="shared" si="5"/>
        <v>-11619551613</v>
      </c>
      <c r="T118" s="6"/>
      <c r="U118" s="8">
        <f t="shared" si="7"/>
        <v>-5.6663966922406396E-3</v>
      </c>
      <c r="V118" s="21"/>
      <c r="W118" s="21"/>
      <c r="X118" s="21"/>
      <c r="Y118" s="22"/>
    </row>
    <row r="119" spans="1:25" s="20" customFormat="1" x14ac:dyDescent="0.55000000000000004">
      <c r="A119" s="20" t="s">
        <v>35</v>
      </c>
      <c r="C119" s="6">
        <v>0</v>
      </c>
      <c r="D119" s="6"/>
      <c r="E119" s="6">
        <v>7407879758</v>
      </c>
      <c r="F119" s="6"/>
      <c r="G119" s="6">
        <v>0</v>
      </c>
      <c r="H119" s="6"/>
      <c r="I119" s="6">
        <f t="shared" si="4"/>
        <v>7407879758</v>
      </c>
      <c r="J119" s="6"/>
      <c r="K119" s="8">
        <f t="shared" si="6"/>
        <v>-1.9791282744063696E-2</v>
      </c>
      <c r="L119" s="6"/>
      <c r="M119" s="6">
        <v>0</v>
      </c>
      <c r="N119" s="6"/>
      <c r="O119" s="6">
        <v>11035382981</v>
      </c>
      <c r="P119" s="6"/>
      <c r="Q119" s="6">
        <v>0</v>
      </c>
      <c r="R119" s="6"/>
      <c r="S119" s="6">
        <f t="shared" si="5"/>
        <v>11035382981</v>
      </c>
      <c r="T119" s="6"/>
      <c r="U119" s="8">
        <f t="shared" si="7"/>
        <v>5.3815207078375792E-3</v>
      </c>
      <c r="V119" s="21"/>
      <c r="W119" s="21"/>
      <c r="X119" s="21"/>
      <c r="Y119" s="22"/>
    </row>
    <row r="120" spans="1:25" s="20" customFormat="1" x14ac:dyDescent="0.55000000000000004">
      <c r="A120" s="20" t="s">
        <v>33</v>
      </c>
      <c r="C120" s="6">
        <v>0</v>
      </c>
      <c r="D120" s="6"/>
      <c r="E120" s="6">
        <v>113441152186</v>
      </c>
      <c r="F120" s="6"/>
      <c r="G120" s="6">
        <v>0</v>
      </c>
      <c r="H120" s="6"/>
      <c r="I120" s="6">
        <f t="shared" si="4"/>
        <v>113441152186</v>
      </c>
      <c r="J120" s="6"/>
      <c r="K120" s="8">
        <f t="shared" si="6"/>
        <v>-0.30307537258564199</v>
      </c>
      <c r="L120" s="6"/>
      <c r="M120" s="6">
        <v>0</v>
      </c>
      <c r="N120" s="6"/>
      <c r="O120" s="6">
        <v>283625200530</v>
      </c>
      <c r="P120" s="6"/>
      <c r="Q120" s="6">
        <v>0</v>
      </c>
      <c r="R120" s="6"/>
      <c r="S120" s="6">
        <f t="shared" si="5"/>
        <v>283625200530</v>
      </c>
      <c r="T120" s="6"/>
      <c r="U120" s="8">
        <f t="shared" si="7"/>
        <v>0.13831281547226085</v>
      </c>
      <c r="V120" s="21"/>
      <c r="W120" s="21"/>
      <c r="X120" s="21"/>
      <c r="Y120" s="22"/>
    </row>
    <row r="121" spans="1:25" s="20" customFormat="1" x14ac:dyDescent="0.55000000000000004">
      <c r="A121" s="20" t="s">
        <v>85</v>
      </c>
      <c r="C121" s="6">
        <v>0</v>
      </c>
      <c r="D121" s="6"/>
      <c r="E121" s="6">
        <v>19296498600</v>
      </c>
      <c r="F121" s="6"/>
      <c r="G121" s="6">
        <v>0</v>
      </c>
      <c r="H121" s="6"/>
      <c r="I121" s="6">
        <f t="shared" si="4"/>
        <v>19296498600</v>
      </c>
      <c r="J121" s="6"/>
      <c r="K121" s="8">
        <f t="shared" si="6"/>
        <v>-5.1553544636115473E-2</v>
      </c>
      <c r="L121" s="6"/>
      <c r="M121" s="6">
        <v>0</v>
      </c>
      <c r="N121" s="6"/>
      <c r="O121" s="6">
        <v>-14891863050</v>
      </c>
      <c r="P121" s="6"/>
      <c r="Q121" s="6">
        <v>0</v>
      </c>
      <c r="R121" s="6"/>
      <c r="S121" s="6">
        <f t="shared" si="5"/>
        <v>-14891863050</v>
      </c>
      <c r="T121" s="6"/>
      <c r="U121" s="8">
        <f t="shared" si="7"/>
        <v>-7.2621738203230094E-3</v>
      </c>
      <c r="V121" s="21"/>
      <c r="W121" s="21"/>
      <c r="X121" s="21"/>
      <c r="Y121" s="22"/>
    </row>
    <row r="122" spans="1:25" s="20" customFormat="1" x14ac:dyDescent="0.55000000000000004">
      <c r="A122" s="20" t="s">
        <v>34</v>
      </c>
      <c r="C122" s="6">
        <v>0</v>
      </c>
      <c r="D122" s="6"/>
      <c r="E122" s="6">
        <v>-136941898</v>
      </c>
      <c r="F122" s="6"/>
      <c r="G122" s="6">
        <v>0</v>
      </c>
      <c r="H122" s="6"/>
      <c r="I122" s="6">
        <f t="shared" si="4"/>
        <v>-136941898</v>
      </c>
      <c r="J122" s="6"/>
      <c r="K122" s="8">
        <f t="shared" si="6"/>
        <v>3.6586120608934577E-4</v>
      </c>
      <c r="L122" s="6"/>
      <c r="M122" s="6">
        <v>0</v>
      </c>
      <c r="N122" s="6"/>
      <c r="O122" s="6">
        <v>69771845</v>
      </c>
      <c r="P122" s="6"/>
      <c r="Q122" s="6">
        <v>0</v>
      </c>
      <c r="R122" s="6"/>
      <c r="S122" s="6">
        <f t="shared" si="5"/>
        <v>69771845</v>
      </c>
      <c r="T122" s="6"/>
      <c r="U122" s="8">
        <f t="shared" si="7"/>
        <v>3.402497487744724E-5</v>
      </c>
      <c r="V122" s="21"/>
      <c r="W122" s="21"/>
      <c r="X122" s="21"/>
      <c r="Y122" s="22"/>
    </row>
    <row r="123" spans="1:25" s="20" customFormat="1" x14ac:dyDescent="0.55000000000000004">
      <c r="A123" s="20" t="s">
        <v>97</v>
      </c>
      <c r="C123" s="6">
        <v>0</v>
      </c>
      <c r="D123" s="6"/>
      <c r="E123" s="6">
        <v>-5466835200</v>
      </c>
      <c r="F123" s="6"/>
      <c r="G123" s="6">
        <v>0</v>
      </c>
      <c r="H123" s="6"/>
      <c r="I123" s="6">
        <f t="shared" si="4"/>
        <v>-5466835200</v>
      </c>
      <c r="J123" s="6"/>
      <c r="K123" s="8">
        <f t="shared" si="6"/>
        <v>1.4605485603563707E-2</v>
      </c>
      <c r="L123" s="6"/>
      <c r="M123" s="6">
        <v>0</v>
      </c>
      <c r="N123" s="6"/>
      <c r="O123" s="6">
        <v>-5466835200</v>
      </c>
      <c r="P123" s="6"/>
      <c r="Q123" s="6">
        <v>0</v>
      </c>
      <c r="R123" s="6"/>
      <c r="S123" s="6">
        <f t="shared" si="5"/>
        <v>-5466835200</v>
      </c>
      <c r="T123" s="6"/>
      <c r="U123" s="8">
        <f t="shared" si="7"/>
        <v>-2.6659597483647489E-3</v>
      </c>
      <c r="V123" s="21"/>
      <c r="W123" s="21"/>
      <c r="X123" s="21"/>
      <c r="Y123" s="22"/>
    </row>
    <row r="124" spans="1:25" s="20" customFormat="1" x14ac:dyDescent="0.55000000000000004">
      <c r="A124" s="20" t="s">
        <v>96</v>
      </c>
      <c r="C124" s="6">
        <v>0</v>
      </c>
      <c r="D124" s="6"/>
      <c r="E124" s="6">
        <v>-301404590</v>
      </c>
      <c r="F124" s="6"/>
      <c r="G124" s="6">
        <v>0</v>
      </c>
      <c r="H124" s="6"/>
      <c r="I124" s="6">
        <f t="shared" si="4"/>
        <v>-301404590</v>
      </c>
      <c r="J124" s="6"/>
      <c r="K124" s="8">
        <f t="shared" si="6"/>
        <v>8.052484186999129E-4</v>
      </c>
      <c r="L124" s="6"/>
      <c r="M124" s="6">
        <v>0</v>
      </c>
      <c r="N124" s="6"/>
      <c r="O124" s="6">
        <v>-301404590</v>
      </c>
      <c r="P124" s="6"/>
      <c r="Q124" s="6">
        <v>0</v>
      </c>
      <c r="R124" s="6"/>
      <c r="S124" s="6">
        <f>M124+O124+Q124</f>
        <v>-301404590</v>
      </c>
      <c r="T124" s="6"/>
      <c r="U124" s="8">
        <f t="shared" si="7"/>
        <v>-1.4698312195552928E-4</v>
      </c>
      <c r="V124" s="21"/>
      <c r="W124" s="21"/>
      <c r="X124" s="21"/>
      <c r="Y124" s="22"/>
    </row>
    <row r="125" spans="1:25" s="20" customFormat="1" x14ac:dyDescent="0.55000000000000004">
      <c r="A125" s="20" t="s">
        <v>98</v>
      </c>
      <c r="C125" s="6">
        <v>0</v>
      </c>
      <c r="D125" s="6"/>
      <c r="E125" s="6">
        <v>-13299857500</v>
      </c>
      <c r="F125" s="6"/>
      <c r="G125" s="6">
        <v>0</v>
      </c>
      <c r="H125" s="6"/>
      <c r="I125" s="6">
        <f t="shared" si="4"/>
        <v>-13299857500</v>
      </c>
      <c r="J125" s="6"/>
      <c r="K125" s="8">
        <f t="shared" si="6"/>
        <v>3.5532601613031761E-2</v>
      </c>
      <c r="L125" s="6"/>
      <c r="M125" s="6">
        <v>0</v>
      </c>
      <c r="N125" s="6"/>
      <c r="O125" s="6">
        <v>-13299857500</v>
      </c>
      <c r="P125" s="6"/>
      <c r="Q125" s="6">
        <v>0</v>
      </c>
      <c r="R125" s="6"/>
      <c r="S125" s="6">
        <f t="shared" si="5"/>
        <v>-13299857500</v>
      </c>
      <c r="T125" s="6"/>
      <c r="U125" s="8">
        <f t="shared" si="7"/>
        <v>-6.4858155508304002E-3</v>
      </c>
      <c r="V125" s="21"/>
      <c r="W125" s="21"/>
      <c r="X125" s="21"/>
      <c r="Y125" s="22"/>
    </row>
    <row r="126" spans="1:25" s="20" customFormat="1" x14ac:dyDescent="0.55000000000000004">
      <c r="A126" s="20" t="s">
        <v>276</v>
      </c>
      <c r="C126" s="6">
        <v>0</v>
      </c>
      <c r="D126" s="6"/>
      <c r="E126" s="6">
        <v>82518223125</v>
      </c>
      <c r="F126" s="6"/>
      <c r="G126" s="6">
        <v>0</v>
      </c>
      <c r="H126" s="6"/>
      <c r="I126" s="6">
        <f t="shared" si="4"/>
        <v>82518223125</v>
      </c>
      <c r="J126" s="6"/>
      <c r="K126" s="8">
        <f t="shared" si="6"/>
        <v>-0.22046004238134806</v>
      </c>
      <c r="L126" s="6"/>
      <c r="M126" s="6">
        <v>0</v>
      </c>
      <c r="N126" s="6"/>
      <c r="O126" s="6">
        <v>114605634843</v>
      </c>
      <c r="P126" s="6"/>
      <c r="Q126" s="6">
        <v>0</v>
      </c>
      <c r="R126" s="6"/>
      <c r="S126" s="6">
        <f t="shared" si="5"/>
        <v>114605634843</v>
      </c>
      <c r="T126" s="6"/>
      <c r="U126" s="8">
        <f t="shared" si="7"/>
        <v>5.5888644572133175E-2</v>
      </c>
      <c r="V126" s="21"/>
      <c r="W126" s="21"/>
      <c r="X126" s="21"/>
      <c r="Y126" s="22"/>
    </row>
    <row r="127" spans="1:25" s="20" customFormat="1" x14ac:dyDescent="0.55000000000000004">
      <c r="A127" s="20" t="s">
        <v>32</v>
      </c>
      <c r="C127" s="6">
        <v>0</v>
      </c>
      <c r="D127" s="6"/>
      <c r="E127" s="6">
        <v>103808989703</v>
      </c>
      <c r="F127" s="6"/>
      <c r="G127" s="6">
        <v>0</v>
      </c>
      <c r="H127" s="6"/>
      <c r="I127" s="6">
        <f t="shared" si="4"/>
        <v>103808989703</v>
      </c>
      <c r="J127" s="6"/>
      <c r="K127" s="8">
        <f t="shared" si="6"/>
        <v>-0.27734157865736647</v>
      </c>
      <c r="L127" s="6"/>
      <c r="M127" s="6">
        <v>0</v>
      </c>
      <c r="N127" s="6"/>
      <c r="O127" s="6">
        <v>257605024108</v>
      </c>
      <c r="P127" s="6"/>
      <c r="Q127" s="6">
        <v>0</v>
      </c>
      <c r="R127" s="6"/>
      <c r="S127" s="6">
        <f t="shared" si="5"/>
        <v>257605024108</v>
      </c>
      <c r="T127" s="6"/>
      <c r="U127" s="8">
        <f t="shared" si="7"/>
        <v>0.12562380246041782</v>
      </c>
      <c r="V127" s="21"/>
      <c r="W127" s="21"/>
      <c r="X127" s="21"/>
      <c r="Y127" s="22"/>
    </row>
    <row r="128" spans="1:25" s="25" customFormat="1" x14ac:dyDescent="0.55000000000000004">
      <c r="A128" s="25" t="s">
        <v>67</v>
      </c>
      <c r="C128" s="26">
        <v>0</v>
      </c>
      <c r="D128" s="26"/>
      <c r="E128" s="26">
        <v>0</v>
      </c>
      <c r="F128" s="26"/>
      <c r="G128" s="26">
        <v>0</v>
      </c>
      <c r="H128" s="26"/>
      <c r="I128" s="26">
        <f>C128+E128+G128</f>
        <v>0</v>
      </c>
      <c r="J128" s="26"/>
      <c r="K128" s="8">
        <f t="shared" si="6"/>
        <v>0</v>
      </c>
      <c r="L128" s="26"/>
      <c r="M128" s="26">
        <v>8165320859</v>
      </c>
      <c r="N128" s="26"/>
      <c r="O128" s="26">
        <v>0</v>
      </c>
      <c r="P128" s="26"/>
      <c r="Q128" s="26">
        <v>0</v>
      </c>
      <c r="R128" s="26"/>
      <c r="S128" s="26">
        <f>M128+O128+Q128</f>
        <v>8165320859</v>
      </c>
      <c r="T128" s="26"/>
      <c r="U128" s="8">
        <f t="shared" si="7"/>
        <v>3.9819046937023227E-3</v>
      </c>
      <c r="V128" s="27"/>
      <c r="W128" s="27"/>
      <c r="X128" s="27"/>
      <c r="Y128" s="28"/>
    </row>
    <row r="129" spans="1:25" s="20" customFormat="1" x14ac:dyDescent="0.55000000000000004">
      <c r="A129" s="20" t="s">
        <v>36</v>
      </c>
      <c r="C129" s="6">
        <v>0</v>
      </c>
      <c r="D129" s="6"/>
      <c r="E129" s="6">
        <v>-17282117576</v>
      </c>
      <c r="F129" s="6"/>
      <c r="G129" s="6">
        <v>0</v>
      </c>
      <c r="H129" s="6"/>
      <c r="I129" s="6">
        <f>C129+E129+G129</f>
        <v>-17282117576</v>
      </c>
      <c r="J129" s="6"/>
      <c r="K129" s="8">
        <f t="shared" si="6"/>
        <v>4.6171817920423741E-2</v>
      </c>
      <c r="L129" s="6"/>
      <c r="M129" s="6">
        <v>0</v>
      </c>
      <c r="N129" s="6"/>
      <c r="O129" s="6">
        <v>5961329105</v>
      </c>
      <c r="P129" s="6"/>
      <c r="Q129" s="6">
        <v>0</v>
      </c>
      <c r="R129" s="6"/>
      <c r="S129" s="6">
        <f>M129+O129+Q129</f>
        <v>5961329105</v>
      </c>
      <c r="T129" s="6"/>
      <c r="U129" s="8">
        <f t="shared" si="7"/>
        <v>2.9071049079155073E-3</v>
      </c>
      <c r="V129" s="21"/>
      <c r="W129" s="21"/>
      <c r="X129" s="21"/>
      <c r="Y129" s="22"/>
    </row>
    <row r="130" spans="1:25" s="20" customFormat="1" x14ac:dyDescent="0.55000000000000004">
      <c r="A130" s="20" t="s">
        <v>69</v>
      </c>
      <c r="C130" s="6">
        <v>0</v>
      </c>
      <c r="D130" s="6"/>
      <c r="E130" s="6">
        <v>24600869601</v>
      </c>
      <c r="F130" s="6"/>
      <c r="G130" s="6">
        <v>0</v>
      </c>
      <c r="H130" s="6"/>
      <c r="I130" s="6">
        <f>C130+E130+G130</f>
        <v>24600869601</v>
      </c>
      <c r="J130" s="6"/>
      <c r="K130" s="8">
        <f t="shared" si="6"/>
        <v>-6.5724982306500396E-2</v>
      </c>
      <c r="L130" s="6"/>
      <c r="M130" s="6">
        <v>0</v>
      </c>
      <c r="N130" s="6"/>
      <c r="O130" s="6">
        <v>59308400529</v>
      </c>
      <c r="P130" s="6"/>
      <c r="Q130" s="6">
        <v>0</v>
      </c>
      <c r="R130" s="6"/>
      <c r="S130" s="6">
        <f>M130+O130+Q130</f>
        <v>59308400529</v>
      </c>
      <c r="T130" s="6"/>
      <c r="U130" s="8">
        <f t="shared" si="7"/>
        <v>2.8922366006242258E-2</v>
      </c>
      <c r="V130" s="21"/>
      <c r="W130" s="21"/>
      <c r="X130" s="21"/>
      <c r="Y130" s="22"/>
    </row>
    <row r="131" spans="1:25" s="20" customFormat="1" ht="24.75" thickBot="1" x14ac:dyDescent="0.6">
      <c r="A131" s="20" t="s">
        <v>99</v>
      </c>
      <c r="C131" s="7">
        <f>SUM(C8:C130)</f>
        <v>233858137647</v>
      </c>
      <c r="D131" s="6"/>
      <c r="E131" s="7">
        <f>SUM(E8:E130)</f>
        <v>-577857726069</v>
      </c>
      <c r="F131" s="6"/>
      <c r="G131" s="7">
        <f>SUM(G8:G130)</f>
        <v>-30300544308</v>
      </c>
      <c r="H131" s="6"/>
      <c r="I131" s="7">
        <f>SUM(I8:I130)</f>
        <v>-374300132730</v>
      </c>
      <c r="J131" s="6"/>
      <c r="K131" s="9">
        <f>SUM(K8:K130)</f>
        <v>0.99999999999999989</v>
      </c>
      <c r="L131" s="6"/>
      <c r="M131" s="23">
        <f>SUM(M8:M130)</f>
        <v>2445146205912</v>
      </c>
      <c r="N131" s="6"/>
      <c r="O131" s="7">
        <f>SUM(O8:O130)</f>
        <v>-608961338296</v>
      </c>
      <c r="P131" s="6"/>
      <c r="Q131" s="7">
        <f>SUM(Q8:Q130)</f>
        <v>214421936689</v>
      </c>
      <c r="R131" s="6"/>
      <c r="S131" s="7">
        <f>SUM(S8:S130)</f>
        <v>2050606804305</v>
      </c>
      <c r="T131" s="6"/>
      <c r="U131" s="9">
        <f>SUM(U8:U130)</f>
        <v>0.99999999999999978</v>
      </c>
      <c r="V131" s="21"/>
      <c r="W131" s="21"/>
      <c r="X131" s="21"/>
      <c r="Y131" s="22"/>
    </row>
    <row r="132" spans="1:25" ht="24.75" thickTop="1" x14ac:dyDescent="0.55000000000000004">
      <c r="C132" s="18"/>
      <c r="E132" s="18"/>
      <c r="G132" s="18"/>
      <c r="M132" s="24"/>
      <c r="O132" s="18"/>
      <c r="Q132" s="18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27" sqref="A27:XFD27"/>
    </sheetView>
  </sheetViews>
  <sheetFormatPr defaultRowHeight="24" x14ac:dyDescent="0.55000000000000004"/>
  <cols>
    <col min="1" max="1" width="40.8554687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15" style="2" customWidth="1"/>
    <col min="8" max="8" width="1" style="2" customWidth="1"/>
    <col min="9" max="9" width="20" style="2" customWidth="1"/>
    <col min="10" max="10" width="1" style="2" customWidth="1"/>
    <col min="11" max="11" width="20" style="2" customWidth="1"/>
    <col min="12" max="12" width="1" style="2" customWidth="1"/>
    <col min="13" max="13" width="21" style="2" customWidth="1"/>
    <col min="14" max="14" width="1" style="2" customWidth="1"/>
    <col min="15" max="15" width="21" style="2" customWidth="1"/>
    <col min="16" max="16" width="1" style="2" customWidth="1"/>
    <col min="17" max="17" width="21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</row>
    <row r="3" spans="1:17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  <c r="F3" s="34" t="s">
        <v>137</v>
      </c>
      <c r="G3" s="34" t="s">
        <v>137</v>
      </c>
      <c r="H3" s="34" t="s">
        <v>137</v>
      </c>
      <c r="I3" s="34" t="s">
        <v>137</v>
      </c>
      <c r="J3" s="34" t="s">
        <v>137</v>
      </c>
      <c r="K3" s="34" t="s">
        <v>137</v>
      </c>
      <c r="L3" s="34" t="s">
        <v>137</v>
      </c>
      <c r="M3" s="34" t="s">
        <v>137</v>
      </c>
      <c r="N3" s="34" t="s">
        <v>137</v>
      </c>
      <c r="O3" s="34" t="s">
        <v>137</v>
      </c>
      <c r="P3" s="34" t="s">
        <v>137</v>
      </c>
      <c r="Q3" s="34" t="s">
        <v>137</v>
      </c>
    </row>
    <row r="4" spans="1:17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</row>
    <row r="6" spans="1:17" ht="24.75" x14ac:dyDescent="0.55000000000000004">
      <c r="A6" s="33" t="s">
        <v>141</v>
      </c>
      <c r="C6" s="33" t="s">
        <v>139</v>
      </c>
      <c r="D6" s="33" t="s">
        <v>139</v>
      </c>
      <c r="E6" s="33" t="s">
        <v>139</v>
      </c>
      <c r="F6" s="33" t="s">
        <v>139</v>
      </c>
      <c r="G6" s="33" t="s">
        <v>139</v>
      </c>
      <c r="H6" s="33" t="s">
        <v>139</v>
      </c>
      <c r="I6" s="33" t="s">
        <v>139</v>
      </c>
      <c r="K6" s="33" t="s">
        <v>140</v>
      </c>
      <c r="L6" s="33" t="s">
        <v>140</v>
      </c>
      <c r="M6" s="33" t="s">
        <v>140</v>
      </c>
      <c r="N6" s="33" t="s">
        <v>140</v>
      </c>
      <c r="O6" s="33" t="s">
        <v>140</v>
      </c>
      <c r="P6" s="33" t="s">
        <v>140</v>
      </c>
      <c r="Q6" s="33" t="s">
        <v>140</v>
      </c>
    </row>
    <row r="7" spans="1:17" ht="24.75" x14ac:dyDescent="0.55000000000000004">
      <c r="A7" s="33" t="s">
        <v>141</v>
      </c>
      <c r="C7" s="33" t="s">
        <v>265</v>
      </c>
      <c r="E7" s="33" t="s">
        <v>262</v>
      </c>
      <c r="G7" s="33" t="s">
        <v>263</v>
      </c>
      <c r="I7" s="33" t="s">
        <v>266</v>
      </c>
      <c r="K7" s="33" t="s">
        <v>265</v>
      </c>
      <c r="M7" s="33" t="s">
        <v>262</v>
      </c>
      <c r="O7" s="33" t="s">
        <v>263</v>
      </c>
      <c r="Q7" s="33" t="s">
        <v>266</v>
      </c>
    </row>
    <row r="8" spans="1:17" x14ac:dyDescent="0.55000000000000004">
      <c r="A8" s="20" t="s">
        <v>149</v>
      </c>
      <c r="B8" s="20"/>
      <c r="C8" s="6">
        <v>0</v>
      </c>
      <c r="D8" s="6"/>
      <c r="E8" s="6">
        <v>0</v>
      </c>
      <c r="F8" s="6"/>
      <c r="G8" s="6">
        <v>0</v>
      </c>
      <c r="H8" s="6"/>
      <c r="I8" s="6">
        <f>C8+E8+G8</f>
        <v>0</v>
      </c>
      <c r="K8" s="6">
        <v>8920936172</v>
      </c>
      <c r="L8" s="6"/>
      <c r="M8" s="6">
        <v>0</v>
      </c>
      <c r="N8" s="6"/>
      <c r="O8" s="6">
        <v>3898132275</v>
      </c>
      <c r="P8" s="6"/>
      <c r="Q8" s="6">
        <f>K8+M8+O8</f>
        <v>12819068447</v>
      </c>
    </row>
    <row r="9" spans="1:17" x14ac:dyDescent="0.55000000000000004">
      <c r="A9" s="20" t="s">
        <v>148</v>
      </c>
      <c r="B9" s="20"/>
      <c r="C9" s="6">
        <v>0</v>
      </c>
      <c r="D9" s="6"/>
      <c r="E9" s="6">
        <v>0</v>
      </c>
      <c r="F9" s="6"/>
      <c r="G9" s="6">
        <v>0</v>
      </c>
      <c r="H9" s="6"/>
      <c r="I9" s="6">
        <f>C9+E9+G9</f>
        <v>0</v>
      </c>
      <c r="K9" s="6">
        <v>3465307058</v>
      </c>
      <c r="L9" s="6"/>
      <c r="M9" s="6">
        <v>0</v>
      </c>
      <c r="N9" s="6"/>
      <c r="O9" s="6">
        <v>1735714135</v>
      </c>
      <c r="P9" s="6"/>
      <c r="Q9" s="6">
        <f t="shared" ref="Q9:Q25" si="0">K9+M9+O9</f>
        <v>5201021193</v>
      </c>
    </row>
    <row r="10" spans="1:17" x14ac:dyDescent="0.55000000000000004">
      <c r="A10" s="20" t="s">
        <v>250</v>
      </c>
      <c r="B10" s="20"/>
      <c r="C10" s="6">
        <v>0</v>
      </c>
      <c r="D10" s="6"/>
      <c r="E10" s="6">
        <v>0</v>
      </c>
      <c r="F10" s="6"/>
      <c r="G10" s="6">
        <v>0</v>
      </c>
      <c r="H10" s="6"/>
      <c r="I10" s="6">
        <f t="shared" ref="I10:I24" si="1">C10+E10+G10</f>
        <v>0</v>
      </c>
      <c r="K10" s="6">
        <v>0</v>
      </c>
      <c r="L10" s="6"/>
      <c r="M10" s="6">
        <v>0</v>
      </c>
      <c r="N10" s="6"/>
      <c r="O10" s="6">
        <v>9324619</v>
      </c>
      <c r="P10" s="6"/>
      <c r="Q10" s="6">
        <f>K10+M10+O10</f>
        <v>9324619</v>
      </c>
    </row>
    <row r="11" spans="1:17" x14ac:dyDescent="0.55000000000000004">
      <c r="A11" s="20" t="s">
        <v>251</v>
      </c>
      <c r="B11" s="20"/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1"/>
        <v>0</v>
      </c>
      <c r="K11" s="6">
        <v>0</v>
      </c>
      <c r="L11" s="6"/>
      <c r="M11" s="6">
        <v>0</v>
      </c>
      <c r="N11" s="6"/>
      <c r="O11" s="6">
        <v>135836149</v>
      </c>
      <c r="P11" s="6"/>
      <c r="Q11" s="6">
        <f t="shared" si="0"/>
        <v>135836149</v>
      </c>
    </row>
    <row r="12" spans="1:17" x14ac:dyDescent="0.55000000000000004">
      <c r="A12" s="20" t="s">
        <v>252</v>
      </c>
      <c r="B12" s="20"/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1"/>
        <v>0</v>
      </c>
      <c r="K12" s="6">
        <v>0</v>
      </c>
      <c r="L12" s="6"/>
      <c r="M12" s="6">
        <v>0</v>
      </c>
      <c r="N12" s="6"/>
      <c r="O12" s="6">
        <v>3084753309</v>
      </c>
      <c r="P12" s="6"/>
      <c r="Q12" s="6">
        <f t="shared" si="0"/>
        <v>3084753309</v>
      </c>
    </row>
    <row r="13" spans="1:17" x14ac:dyDescent="0.55000000000000004">
      <c r="A13" s="20" t="s">
        <v>109</v>
      </c>
      <c r="B13" s="20"/>
      <c r="C13" s="6">
        <v>0</v>
      </c>
      <c r="D13" s="6"/>
      <c r="E13" s="6">
        <v>1351754950</v>
      </c>
      <c r="F13" s="6"/>
      <c r="G13" s="6">
        <v>0</v>
      </c>
      <c r="H13" s="6"/>
      <c r="I13" s="6">
        <f t="shared" si="1"/>
        <v>1351754950</v>
      </c>
      <c r="K13" s="6">
        <v>0</v>
      </c>
      <c r="L13" s="6"/>
      <c r="M13" s="6">
        <v>7668022415</v>
      </c>
      <c r="N13" s="6"/>
      <c r="O13" s="6">
        <v>1562150463</v>
      </c>
      <c r="P13" s="6"/>
      <c r="Q13" s="6">
        <f t="shared" si="0"/>
        <v>9230172878</v>
      </c>
    </row>
    <row r="14" spans="1:17" x14ac:dyDescent="0.55000000000000004">
      <c r="A14" s="20" t="s">
        <v>114</v>
      </c>
      <c r="B14" s="20"/>
      <c r="C14" s="6">
        <v>353400445</v>
      </c>
      <c r="D14" s="6"/>
      <c r="E14" s="6">
        <v>0</v>
      </c>
      <c r="F14" s="6"/>
      <c r="G14" s="6">
        <v>0</v>
      </c>
      <c r="H14" s="6"/>
      <c r="I14" s="6">
        <f t="shared" si="1"/>
        <v>353400445</v>
      </c>
      <c r="K14" s="6">
        <v>4510185195</v>
      </c>
      <c r="L14" s="6"/>
      <c r="M14" s="6">
        <v>1200375905</v>
      </c>
      <c r="N14" s="6"/>
      <c r="O14" s="6">
        <v>299800564</v>
      </c>
      <c r="P14" s="6"/>
      <c r="Q14" s="6">
        <f t="shared" si="0"/>
        <v>6010361664</v>
      </c>
    </row>
    <row r="15" spans="1:17" x14ac:dyDescent="0.55000000000000004">
      <c r="A15" s="20" t="s">
        <v>147</v>
      </c>
      <c r="B15" s="20"/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1"/>
        <v>0</v>
      </c>
      <c r="K15" s="6">
        <v>7571961523</v>
      </c>
      <c r="L15" s="6"/>
      <c r="M15" s="6">
        <v>0</v>
      </c>
      <c r="N15" s="6"/>
      <c r="O15" s="6">
        <v>-1212957400</v>
      </c>
      <c r="P15" s="6"/>
      <c r="Q15" s="6">
        <f t="shared" si="0"/>
        <v>6359004123</v>
      </c>
    </row>
    <row r="16" spans="1:17" x14ac:dyDescent="0.55000000000000004">
      <c r="A16" s="20" t="s">
        <v>253</v>
      </c>
      <c r="B16" s="20"/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1"/>
        <v>0</v>
      </c>
      <c r="K16" s="6">
        <v>0</v>
      </c>
      <c r="L16" s="6"/>
      <c r="M16" s="6">
        <v>0</v>
      </c>
      <c r="N16" s="6"/>
      <c r="O16" s="6">
        <v>736255255</v>
      </c>
      <c r="P16" s="6"/>
      <c r="Q16" s="6">
        <f t="shared" si="0"/>
        <v>736255255</v>
      </c>
    </row>
    <row r="17" spans="1:17" x14ac:dyDescent="0.55000000000000004">
      <c r="A17" s="20" t="s">
        <v>254</v>
      </c>
      <c r="B17" s="20"/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1"/>
        <v>0</v>
      </c>
      <c r="K17" s="6">
        <v>0</v>
      </c>
      <c r="L17" s="6"/>
      <c r="M17" s="6">
        <v>0</v>
      </c>
      <c r="N17" s="6"/>
      <c r="O17" s="6">
        <v>408209352</v>
      </c>
      <c r="P17" s="6"/>
      <c r="Q17" s="6">
        <f t="shared" si="0"/>
        <v>408209352</v>
      </c>
    </row>
    <row r="18" spans="1:17" x14ac:dyDescent="0.55000000000000004">
      <c r="A18" s="20" t="s">
        <v>255</v>
      </c>
      <c r="B18" s="20"/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1"/>
        <v>0</v>
      </c>
      <c r="K18" s="6">
        <v>0</v>
      </c>
      <c r="L18" s="6"/>
      <c r="M18" s="6">
        <v>0</v>
      </c>
      <c r="N18" s="6"/>
      <c r="O18" s="6">
        <v>1155640716</v>
      </c>
      <c r="P18" s="6"/>
      <c r="Q18" s="6">
        <f t="shared" si="0"/>
        <v>1155640716</v>
      </c>
    </row>
    <row r="19" spans="1:17" x14ac:dyDescent="0.55000000000000004">
      <c r="A19" s="20" t="s">
        <v>146</v>
      </c>
      <c r="B19" s="20"/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1"/>
        <v>0</v>
      </c>
      <c r="K19" s="6">
        <v>1017936987</v>
      </c>
      <c r="L19" s="6"/>
      <c r="M19" s="6">
        <v>0</v>
      </c>
      <c r="N19" s="6"/>
      <c r="O19" s="6">
        <v>117221924</v>
      </c>
      <c r="P19" s="6"/>
      <c r="Q19" s="6">
        <f t="shared" si="0"/>
        <v>1135158911</v>
      </c>
    </row>
    <row r="20" spans="1:17" x14ac:dyDescent="0.55000000000000004">
      <c r="A20" s="20" t="s">
        <v>256</v>
      </c>
      <c r="B20" s="20"/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1"/>
        <v>0</v>
      </c>
      <c r="K20" s="6">
        <v>0</v>
      </c>
      <c r="L20" s="6"/>
      <c r="M20" s="6">
        <v>0</v>
      </c>
      <c r="N20" s="6"/>
      <c r="O20" s="6">
        <v>2839084</v>
      </c>
      <c r="P20" s="6"/>
      <c r="Q20" s="6">
        <f t="shared" si="0"/>
        <v>2839084</v>
      </c>
    </row>
    <row r="21" spans="1:17" x14ac:dyDescent="0.55000000000000004">
      <c r="A21" s="20" t="s">
        <v>257</v>
      </c>
      <c r="B21" s="20"/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1"/>
        <v>0</v>
      </c>
      <c r="K21" s="6">
        <v>0</v>
      </c>
      <c r="L21" s="6"/>
      <c r="M21" s="6">
        <v>0</v>
      </c>
      <c r="N21" s="6"/>
      <c r="O21" s="6">
        <v>107951282</v>
      </c>
      <c r="P21" s="6"/>
      <c r="Q21" s="6">
        <f t="shared" si="0"/>
        <v>107951282</v>
      </c>
    </row>
    <row r="22" spans="1:17" x14ac:dyDescent="0.55000000000000004">
      <c r="A22" s="20" t="s">
        <v>258</v>
      </c>
      <c r="B22" s="20"/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1"/>
        <v>0</v>
      </c>
      <c r="K22" s="6">
        <v>0</v>
      </c>
      <c r="L22" s="6"/>
      <c r="M22" s="6">
        <v>0</v>
      </c>
      <c r="N22" s="6"/>
      <c r="O22" s="6">
        <v>1087650123</v>
      </c>
      <c r="P22" s="6"/>
      <c r="Q22" s="6">
        <f t="shared" si="0"/>
        <v>1087650123</v>
      </c>
    </row>
    <row r="23" spans="1:17" x14ac:dyDescent="0.55000000000000004">
      <c r="A23" s="20" t="s">
        <v>259</v>
      </c>
      <c r="B23" s="20"/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1"/>
        <v>0</v>
      </c>
      <c r="K23" s="6">
        <v>0</v>
      </c>
      <c r="L23" s="6"/>
      <c r="M23" s="6">
        <v>0</v>
      </c>
      <c r="N23" s="6"/>
      <c r="O23" s="6">
        <v>1127926256</v>
      </c>
      <c r="P23" s="6"/>
      <c r="Q23" s="6">
        <f t="shared" si="0"/>
        <v>1127926256</v>
      </c>
    </row>
    <row r="24" spans="1:17" x14ac:dyDescent="0.55000000000000004">
      <c r="A24" s="20" t="s">
        <v>260</v>
      </c>
      <c r="B24" s="20"/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1"/>
        <v>0</v>
      </c>
      <c r="K24" s="6">
        <v>0</v>
      </c>
      <c r="L24" s="6"/>
      <c r="M24" s="6">
        <v>0</v>
      </c>
      <c r="N24" s="6"/>
      <c r="O24" s="6">
        <v>17853540</v>
      </c>
      <c r="P24" s="6"/>
      <c r="Q24" s="6">
        <f t="shared" si="0"/>
        <v>17853540</v>
      </c>
    </row>
    <row r="25" spans="1:17" x14ac:dyDescent="0.55000000000000004">
      <c r="A25" s="20" t="s">
        <v>145</v>
      </c>
      <c r="B25" s="20"/>
      <c r="C25" s="6">
        <v>0</v>
      </c>
      <c r="D25" s="6"/>
      <c r="E25" s="6">
        <v>0</v>
      </c>
      <c r="F25" s="6"/>
      <c r="G25" s="6">
        <v>0</v>
      </c>
      <c r="H25" s="6"/>
      <c r="I25" s="6">
        <f>C25+E25+G25</f>
        <v>0</v>
      </c>
      <c r="K25" s="6">
        <v>8154914755</v>
      </c>
      <c r="L25" s="6"/>
      <c r="M25" s="6">
        <v>0</v>
      </c>
      <c r="N25" s="6"/>
      <c r="O25" s="6">
        <v>-3572422369</v>
      </c>
      <c r="P25" s="6"/>
      <c r="Q25" s="6">
        <f t="shared" si="0"/>
        <v>4582492386</v>
      </c>
    </row>
    <row r="26" spans="1:17" x14ac:dyDescent="0.55000000000000004">
      <c r="A26" s="2" t="s">
        <v>99</v>
      </c>
      <c r="C26" s="10">
        <f>SUM(C8:C25)</f>
        <v>353400445</v>
      </c>
      <c r="D26" s="11"/>
      <c r="E26" s="10">
        <f>SUM(E8:E25)</f>
        <v>1351754950</v>
      </c>
      <c r="F26" s="11"/>
      <c r="G26" s="10">
        <f>SUM(G8:G25)</f>
        <v>0</v>
      </c>
      <c r="H26" s="11"/>
      <c r="I26" s="10">
        <f>SUM(I8:I25)</f>
        <v>1705155395</v>
      </c>
      <c r="J26" s="11"/>
      <c r="K26" s="10">
        <f>SUM(K8:K25)</f>
        <v>33641241690</v>
      </c>
      <c r="L26" s="11"/>
      <c r="M26" s="10">
        <f>SUM(M8:M25)</f>
        <v>8868398320</v>
      </c>
      <c r="N26" s="11"/>
      <c r="O26" s="10">
        <f>SUM(O8:O25)</f>
        <v>10701879277</v>
      </c>
      <c r="P26" s="11"/>
      <c r="Q26" s="10">
        <f>SUM(Q8:Q25)</f>
        <v>53211519287</v>
      </c>
    </row>
    <row r="27" spans="1:17" x14ac:dyDescent="0.55000000000000004">
      <c r="C27" s="4"/>
      <c r="E27" s="4"/>
      <c r="K27" s="4"/>
      <c r="M27" s="4"/>
      <c r="O27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I6" sqref="I6:K6"/>
    </sheetView>
  </sheetViews>
  <sheetFormatPr defaultRowHeight="24" x14ac:dyDescent="0.55000000000000004"/>
  <cols>
    <col min="1" max="1" width="32.42578125" style="2" bestFit="1" customWidth="1"/>
    <col min="2" max="2" width="1" style="2" customWidth="1"/>
    <col min="3" max="3" width="26" style="2" bestFit="1" customWidth="1"/>
    <col min="4" max="4" width="1" style="2" customWidth="1"/>
    <col min="5" max="5" width="36.140625" style="2" bestFit="1" customWidth="1"/>
    <col min="6" max="6" width="1" style="2" customWidth="1"/>
    <col min="7" max="7" width="31.42578125" style="2" bestFit="1" customWidth="1"/>
    <col min="8" max="8" width="1" style="2" customWidth="1"/>
    <col min="9" max="9" width="36.140625" style="2" bestFit="1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</row>
    <row r="3" spans="1:11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  <c r="F3" s="34" t="s">
        <v>137</v>
      </c>
      <c r="G3" s="34" t="s">
        <v>137</v>
      </c>
      <c r="H3" s="34" t="s">
        <v>137</v>
      </c>
      <c r="I3" s="34" t="s">
        <v>137</v>
      </c>
      <c r="J3" s="34" t="s">
        <v>137</v>
      </c>
      <c r="K3" s="34" t="s">
        <v>137</v>
      </c>
    </row>
    <row r="4" spans="1:11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</row>
    <row r="6" spans="1:11" ht="24.75" x14ac:dyDescent="0.55000000000000004">
      <c r="A6" s="33" t="s">
        <v>267</v>
      </c>
      <c r="B6" s="33" t="s">
        <v>267</v>
      </c>
      <c r="C6" s="33" t="s">
        <v>267</v>
      </c>
      <c r="E6" s="33" t="s">
        <v>139</v>
      </c>
      <c r="F6" s="33" t="s">
        <v>139</v>
      </c>
      <c r="G6" s="33" t="s">
        <v>139</v>
      </c>
      <c r="I6" s="33" t="s">
        <v>140</v>
      </c>
      <c r="J6" s="33" t="s">
        <v>140</v>
      </c>
      <c r="K6" s="33" t="s">
        <v>140</v>
      </c>
    </row>
    <row r="7" spans="1:11" ht="25.5" thickBot="1" x14ac:dyDescent="0.6">
      <c r="A7" s="33" t="s">
        <v>268</v>
      </c>
      <c r="C7" s="33" t="s">
        <v>120</v>
      </c>
      <c r="E7" s="33" t="s">
        <v>269</v>
      </c>
      <c r="G7" s="33" t="s">
        <v>270</v>
      </c>
      <c r="I7" s="33" t="s">
        <v>269</v>
      </c>
      <c r="K7" s="33" t="s">
        <v>270</v>
      </c>
    </row>
    <row r="8" spans="1:11" x14ac:dyDescent="0.55000000000000004">
      <c r="A8" s="2" t="s">
        <v>124</v>
      </c>
      <c r="C8" s="11" t="s">
        <v>125</v>
      </c>
      <c r="E8" s="29">
        <v>2421896</v>
      </c>
      <c r="G8" s="30">
        <f>E8/$E$15</f>
        <v>1.1623340969827212E-4</v>
      </c>
      <c r="I8" s="29">
        <v>27923787</v>
      </c>
      <c r="K8" s="12">
        <f>I8/$I$15</f>
        <v>3.3958229286218253E-4</v>
      </c>
    </row>
    <row r="9" spans="1:11" x14ac:dyDescent="0.55000000000000004">
      <c r="A9" s="2" t="s">
        <v>126</v>
      </c>
      <c r="C9" s="11" t="s">
        <v>127</v>
      </c>
      <c r="E9" s="29">
        <v>1673527</v>
      </c>
      <c r="G9" s="30">
        <f t="shared" ref="G9:G14" si="0">E9/$E$15</f>
        <v>8.0317135596293251E-5</v>
      </c>
      <c r="I9" s="29">
        <v>144991011</v>
      </c>
      <c r="K9" s="12">
        <f t="shared" ref="K9:K14" si="1">I9/$I$15</f>
        <v>1.7632414958539087E-3</v>
      </c>
    </row>
    <row r="10" spans="1:11" x14ac:dyDescent="0.55000000000000004">
      <c r="A10" s="2" t="s">
        <v>128</v>
      </c>
      <c r="C10" s="11" t="s">
        <v>129</v>
      </c>
      <c r="E10" s="29">
        <v>1984373144</v>
      </c>
      <c r="G10" s="30">
        <f t="shared" si="0"/>
        <v>9.5235491796840294E-2</v>
      </c>
      <c r="I10" s="29">
        <v>38913785369</v>
      </c>
      <c r="K10" s="12">
        <f t="shared" si="1"/>
        <v>0.47323210349484013</v>
      </c>
    </row>
    <row r="11" spans="1:11" x14ac:dyDescent="0.55000000000000004">
      <c r="A11" s="2" t="s">
        <v>130</v>
      </c>
      <c r="C11" s="11" t="s">
        <v>131</v>
      </c>
      <c r="E11" s="29">
        <v>1997613</v>
      </c>
      <c r="G11" s="30">
        <f t="shared" si="0"/>
        <v>9.5870908679643739E-5</v>
      </c>
      <c r="I11" s="29">
        <v>2005215</v>
      </c>
      <c r="K11" s="12">
        <f t="shared" si="1"/>
        <v>2.43854999818485E-5</v>
      </c>
    </row>
    <row r="12" spans="1:11" x14ac:dyDescent="0.55000000000000004">
      <c r="A12" s="2" t="s">
        <v>133</v>
      </c>
      <c r="C12" s="11" t="s">
        <v>134</v>
      </c>
      <c r="E12" s="29">
        <v>9934426243</v>
      </c>
      <c r="G12" s="30">
        <f t="shared" si="0"/>
        <v>0.47678027281926438</v>
      </c>
      <c r="I12" s="29">
        <v>34229508199</v>
      </c>
      <c r="K12" s="12">
        <f t="shared" si="1"/>
        <v>0.41626642108970735</v>
      </c>
    </row>
    <row r="13" spans="1:11" x14ac:dyDescent="0.55000000000000004">
      <c r="A13" s="2" t="s">
        <v>126</v>
      </c>
      <c r="C13" s="11" t="s">
        <v>135</v>
      </c>
      <c r="E13" s="29">
        <v>8594655288</v>
      </c>
      <c r="G13" s="30">
        <f t="shared" si="0"/>
        <v>0.41248100220055894</v>
      </c>
      <c r="I13" s="29">
        <v>8594655288</v>
      </c>
      <c r="K13" s="12">
        <f t="shared" si="1"/>
        <v>0.10451994742185657</v>
      </c>
    </row>
    <row r="14" spans="1:11" ht="24.75" thickBot="1" x14ac:dyDescent="0.6">
      <c r="A14" s="2" t="s">
        <v>126</v>
      </c>
      <c r="C14" s="11" t="s">
        <v>136</v>
      </c>
      <c r="E14" s="29">
        <v>316939890</v>
      </c>
      <c r="G14" s="30">
        <f t="shared" si="0"/>
        <v>1.5210811729362159E-2</v>
      </c>
      <c r="I14" s="29">
        <v>316939890</v>
      </c>
      <c r="K14" s="12">
        <f t="shared" si="1"/>
        <v>3.8543187048980109E-3</v>
      </c>
    </row>
    <row r="15" spans="1:11" ht="24.75" thickBot="1" x14ac:dyDescent="0.6">
      <c r="A15" s="2" t="s">
        <v>99</v>
      </c>
      <c r="C15" s="11" t="s">
        <v>99</v>
      </c>
      <c r="E15" s="10">
        <f>SUM(E8:E14)</f>
        <v>20836487601</v>
      </c>
      <c r="G15" s="31">
        <f>SUM(G8:G14)</f>
        <v>1</v>
      </c>
      <c r="I15" s="10">
        <f>SUM(I8:I14)</f>
        <v>82229808759</v>
      </c>
      <c r="K15" s="31">
        <f>SUM(K8:K14)</f>
        <v>1</v>
      </c>
    </row>
    <row r="16" spans="1:11" ht="24.75" thickTop="1" x14ac:dyDescent="0.55000000000000004">
      <c r="E16" s="11"/>
      <c r="I16" s="11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  <ignoredErrors>
    <ignoredError sqref="C8:C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A8" sqref="A8:C8"/>
    </sheetView>
  </sheetViews>
  <sheetFormatPr defaultRowHeight="24" x14ac:dyDescent="0.55000000000000004"/>
  <cols>
    <col min="1" max="1" width="31" style="2" bestFit="1" customWidth="1"/>
    <col min="2" max="2" width="1" style="2" customWidth="1"/>
    <col min="3" max="3" width="18" style="2" customWidth="1"/>
    <col min="4" max="4" width="1" style="2" customWidth="1"/>
    <col min="5" max="5" width="21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</row>
    <row r="3" spans="1:5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</row>
    <row r="4" spans="1:5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</row>
    <row r="5" spans="1:5" ht="24.75" x14ac:dyDescent="0.6">
      <c r="C5" s="35" t="s">
        <v>139</v>
      </c>
      <c r="E5" s="3" t="s">
        <v>279</v>
      </c>
    </row>
    <row r="6" spans="1:5" ht="25.5" thickBot="1" x14ac:dyDescent="0.6">
      <c r="A6" s="33" t="s">
        <v>271</v>
      </c>
      <c r="C6" s="33"/>
      <c r="E6" s="14" t="s">
        <v>280</v>
      </c>
    </row>
    <row r="7" spans="1:5" ht="25.5" thickBot="1" x14ac:dyDescent="0.6">
      <c r="A7" s="33" t="s">
        <v>271</v>
      </c>
      <c r="C7" s="33" t="s">
        <v>121</v>
      </c>
      <c r="E7" s="33" t="s">
        <v>121</v>
      </c>
    </row>
    <row r="8" spans="1:5" x14ac:dyDescent="0.55000000000000004">
      <c r="A8" s="2" t="s">
        <v>272</v>
      </c>
      <c r="C8" s="4">
        <v>86096165</v>
      </c>
      <c r="E8" s="4">
        <v>17637818805</v>
      </c>
    </row>
    <row r="9" spans="1:5" x14ac:dyDescent="0.55000000000000004">
      <c r="A9" s="2" t="s">
        <v>99</v>
      </c>
      <c r="C9" s="5">
        <f>SUM(C8:C8)</f>
        <v>86096165</v>
      </c>
      <c r="E9" s="5">
        <f>SUM(E8:E8)</f>
        <v>17637818805</v>
      </c>
    </row>
  </sheetData>
  <mergeCells count="7">
    <mergeCell ref="A2:E2"/>
    <mergeCell ref="A3:E3"/>
    <mergeCell ref="A4:E4"/>
    <mergeCell ref="A6:A7"/>
    <mergeCell ref="C7"/>
    <mergeCell ref="E7"/>
    <mergeCell ref="C5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86"/>
  <sheetViews>
    <sheetView rightToLeft="1" topLeftCell="A70" workbookViewId="0">
      <selection activeCell="O83" sqref="O83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3.7109375" style="2" bestFit="1" customWidth="1"/>
    <col min="4" max="4" width="1" style="2" customWidth="1"/>
    <col min="5" max="5" width="36" style="2" bestFit="1" customWidth="1"/>
    <col min="6" max="6" width="1" style="2" customWidth="1"/>
    <col min="7" max="7" width="24.5703125" style="2" bestFit="1" customWidth="1"/>
    <col min="8" max="8" width="1" style="2" customWidth="1"/>
    <col min="9" max="9" width="24.140625" style="2" bestFit="1" customWidth="1"/>
    <col min="10" max="10" width="1" style="2" customWidth="1"/>
    <col min="11" max="11" width="14.28515625" style="2" bestFit="1" customWidth="1"/>
    <col min="12" max="12" width="1" style="2" customWidth="1"/>
    <col min="13" max="13" width="26.140625" style="2" bestFit="1" customWidth="1"/>
    <col min="14" max="14" width="1" style="2" customWidth="1"/>
    <col min="15" max="15" width="24.140625" style="2" bestFit="1" customWidth="1"/>
    <col min="16" max="16" width="1" style="2" customWidth="1"/>
    <col min="17" max="17" width="15.425781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5" ht="24.75" x14ac:dyDescent="0.55000000000000004">
      <c r="A2" s="34" t="s">
        <v>0</v>
      </c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34" t="s">
        <v>0</v>
      </c>
      <c r="J2" s="34" t="s">
        <v>0</v>
      </c>
      <c r="K2" s="34" t="s">
        <v>0</v>
      </c>
      <c r="L2" s="34" t="s">
        <v>0</v>
      </c>
      <c r="M2" s="34" t="s">
        <v>0</v>
      </c>
      <c r="N2" s="34" t="s">
        <v>0</v>
      </c>
      <c r="O2" s="34" t="s">
        <v>0</v>
      </c>
      <c r="P2" s="34" t="s">
        <v>0</v>
      </c>
      <c r="Q2" s="34" t="s">
        <v>0</v>
      </c>
      <c r="R2" s="34" t="s">
        <v>0</v>
      </c>
      <c r="S2" s="34" t="s">
        <v>0</v>
      </c>
    </row>
    <row r="3" spans="1:25" ht="24.75" x14ac:dyDescent="0.55000000000000004">
      <c r="A3" s="34" t="s">
        <v>137</v>
      </c>
      <c r="B3" s="34" t="s">
        <v>137</v>
      </c>
      <c r="C3" s="34" t="s">
        <v>137</v>
      </c>
      <c r="D3" s="34" t="s">
        <v>137</v>
      </c>
      <c r="E3" s="34" t="s">
        <v>137</v>
      </c>
      <c r="F3" s="34" t="s">
        <v>137</v>
      </c>
      <c r="G3" s="34" t="s">
        <v>137</v>
      </c>
      <c r="H3" s="34" t="s">
        <v>137</v>
      </c>
      <c r="I3" s="34" t="s">
        <v>137</v>
      </c>
      <c r="J3" s="34" t="s">
        <v>137</v>
      </c>
      <c r="K3" s="34" t="s">
        <v>137</v>
      </c>
      <c r="L3" s="34" t="s">
        <v>137</v>
      </c>
      <c r="M3" s="34" t="s">
        <v>137</v>
      </c>
      <c r="N3" s="34" t="s">
        <v>137</v>
      </c>
      <c r="O3" s="34" t="s">
        <v>137</v>
      </c>
      <c r="P3" s="34" t="s">
        <v>137</v>
      </c>
      <c r="Q3" s="34" t="s">
        <v>137</v>
      </c>
      <c r="R3" s="34" t="s">
        <v>137</v>
      </c>
      <c r="S3" s="34" t="s">
        <v>137</v>
      </c>
    </row>
    <row r="4" spans="1:25" ht="24.75" x14ac:dyDescent="0.55000000000000004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  <c r="L4" s="34" t="s">
        <v>2</v>
      </c>
      <c r="M4" s="34" t="s">
        <v>2</v>
      </c>
      <c r="N4" s="34" t="s">
        <v>2</v>
      </c>
      <c r="O4" s="34" t="s">
        <v>2</v>
      </c>
      <c r="P4" s="34" t="s">
        <v>2</v>
      </c>
      <c r="Q4" s="34" t="s">
        <v>2</v>
      </c>
      <c r="R4" s="34" t="s">
        <v>2</v>
      </c>
      <c r="S4" s="34" t="s">
        <v>2</v>
      </c>
    </row>
    <row r="6" spans="1:25" ht="24.75" x14ac:dyDescent="0.55000000000000004">
      <c r="A6" s="33" t="s">
        <v>3</v>
      </c>
      <c r="C6" s="33" t="s">
        <v>150</v>
      </c>
      <c r="D6" s="33" t="s">
        <v>150</v>
      </c>
      <c r="E6" s="33" t="s">
        <v>150</v>
      </c>
      <c r="F6" s="33" t="s">
        <v>150</v>
      </c>
      <c r="G6" s="33" t="s">
        <v>150</v>
      </c>
      <c r="I6" s="33" t="s">
        <v>139</v>
      </c>
      <c r="J6" s="33" t="s">
        <v>139</v>
      </c>
      <c r="K6" s="33" t="s">
        <v>139</v>
      </c>
      <c r="L6" s="33" t="s">
        <v>139</v>
      </c>
      <c r="M6" s="33" t="s">
        <v>139</v>
      </c>
      <c r="O6" s="33" t="s">
        <v>140</v>
      </c>
      <c r="P6" s="33" t="s">
        <v>140</v>
      </c>
      <c r="Q6" s="33" t="s">
        <v>140</v>
      </c>
      <c r="R6" s="33" t="s">
        <v>140</v>
      </c>
      <c r="S6" s="33" t="s">
        <v>140</v>
      </c>
    </row>
    <row r="7" spans="1:25" ht="24.75" x14ac:dyDescent="0.55000000000000004">
      <c r="A7" s="33" t="s">
        <v>3</v>
      </c>
      <c r="C7" s="33" t="s">
        <v>151</v>
      </c>
      <c r="E7" s="33" t="s">
        <v>152</v>
      </c>
      <c r="G7" s="33" t="s">
        <v>153</v>
      </c>
      <c r="I7" s="33" t="s">
        <v>154</v>
      </c>
      <c r="K7" s="33" t="s">
        <v>143</v>
      </c>
      <c r="M7" s="33" t="s">
        <v>155</v>
      </c>
      <c r="O7" s="33" t="s">
        <v>154</v>
      </c>
      <c r="Q7" s="33" t="s">
        <v>143</v>
      </c>
      <c r="S7" s="33" t="s">
        <v>155</v>
      </c>
    </row>
    <row r="8" spans="1:25" x14ac:dyDescent="0.55000000000000004">
      <c r="A8" s="2" t="s">
        <v>91</v>
      </c>
      <c r="C8" s="6" t="s">
        <v>156</v>
      </c>
      <c r="D8" s="6"/>
      <c r="E8" s="6">
        <v>20099681</v>
      </c>
      <c r="F8" s="6"/>
      <c r="G8" s="6">
        <v>1540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30953508740</v>
      </c>
      <c r="P8" s="6"/>
      <c r="Q8" s="6">
        <v>0</v>
      </c>
      <c r="R8" s="6"/>
      <c r="S8" s="6">
        <f>O8-Q8</f>
        <v>30953508740</v>
      </c>
      <c r="T8" s="6"/>
      <c r="U8" s="6"/>
      <c r="V8" s="6"/>
      <c r="W8" s="6"/>
      <c r="X8" s="6"/>
      <c r="Y8" s="8"/>
    </row>
    <row r="9" spans="1:25" x14ac:dyDescent="0.55000000000000004">
      <c r="A9" s="2" t="s">
        <v>55</v>
      </c>
      <c r="C9" s="6" t="s">
        <v>157</v>
      </c>
      <c r="D9" s="6"/>
      <c r="E9" s="6">
        <v>21219355</v>
      </c>
      <c r="F9" s="6"/>
      <c r="G9" s="6">
        <v>300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6365806500</v>
      </c>
      <c r="P9" s="6"/>
      <c r="Q9" s="6">
        <v>0</v>
      </c>
      <c r="R9" s="6"/>
      <c r="S9" s="6">
        <f t="shared" ref="S9:S72" si="0">O9-Q9</f>
        <v>6365806500</v>
      </c>
    </row>
    <row r="10" spans="1:25" x14ac:dyDescent="0.55000000000000004">
      <c r="A10" s="2" t="s">
        <v>92</v>
      </c>
      <c r="C10" s="6" t="s">
        <v>158</v>
      </c>
      <c r="D10" s="6"/>
      <c r="E10" s="6">
        <v>13527822</v>
      </c>
      <c r="F10" s="6"/>
      <c r="G10" s="6">
        <v>1700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22997297400</v>
      </c>
      <c r="P10" s="6"/>
      <c r="Q10" s="6">
        <v>0</v>
      </c>
      <c r="R10" s="6"/>
      <c r="S10" s="6">
        <f t="shared" si="0"/>
        <v>22997297400</v>
      </c>
    </row>
    <row r="11" spans="1:25" x14ac:dyDescent="0.55000000000000004">
      <c r="A11" s="2" t="s">
        <v>54</v>
      </c>
      <c r="C11" s="6" t="s">
        <v>156</v>
      </c>
      <c r="D11" s="6"/>
      <c r="E11" s="6">
        <v>30330144</v>
      </c>
      <c r="F11" s="6"/>
      <c r="G11" s="6">
        <v>200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6066028800</v>
      </c>
      <c r="P11" s="6"/>
      <c r="Q11" s="6">
        <v>49451322</v>
      </c>
      <c r="R11" s="6"/>
      <c r="S11" s="6">
        <f t="shared" si="0"/>
        <v>6016577478</v>
      </c>
    </row>
    <row r="12" spans="1:25" x14ac:dyDescent="0.55000000000000004">
      <c r="A12" s="2" t="s">
        <v>53</v>
      </c>
      <c r="C12" s="6" t="s">
        <v>159</v>
      </c>
      <c r="D12" s="6"/>
      <c r="E12" s="6">
        <v>90337087</v>
      </c>
      <c r="F12" s="6"/>
      <c r="G12" s="6">
        <v>1190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107501133530</v>
      </c>
      <c r="P12" s="6"/>
      <c r="Q12" s="6">
        <v>0</v>
      </c>
      <c r="R12" s="6"/>
      <c r="S12" s="6">
        <f t="shared" si="0"/>
        <v>107501133530</v>
      </c>
    </row>
    <row r="13" spans="1:25" x14ac:dyDescent="0.55000000000000004">
      <c r="A13" s="2" t="s">
        <v>19</v>
      </c>
      <c r="C13" s="6" t="s">
        <v>160</v>
      </c>
      <c r="D13" s="6"/>
      <c r="E13" s="6">
        <v>75455704</v>
      </c>
      <c r="F13" s="6"/>
      <c r="G13" s="6">
        <v>48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3621873792</v>
      </c>
      <c r="P13" s="6"/>
      <c r="Q13" s="6">
        <v>0</v>
      </c>
      <c r="R13" s="6"/>
      <c r="S13" s="6">
        <f t="shared" si="0"/>
        <v>3621873792</v>
      </c>
    </row>
    <row r="14" spans="1:25" x14ac:dyDescent="0.55000000000000004">
      <c r="A14" s="2" t="s">
        <v>161</v>
      </c>
      <c r="C14" s="6" t="s">
        <v>162</v>
      </c>
      <c r="D14" s="6"/>
      <c r="E14" s="6">
        <v>60629658</v>
      </c>
      <c r="F14" s="6"/>
      <c r="G14" s="6">
        <v>82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4971631956</v>
      </c>
      <c r="P14" s="6"/>
      <c r="Q14" s="6">
        <v>0</v>
      </c>
      <c r="R14" s="6"/>
      <c r="S14" s="6">
        <f t="shared" si="0"/>
        <v>4971631956</v>
      </c>
    </row>
    <row r="15" spans="1:25" x14ac:dyDescent="0.55000000000000004">
      <c r="A15" s="2" t="s">
        <v>52</v>
      </c>
      <c r="C15" s="6" t="s">
        <v>163</v>
      </c>
      <c r="D15" s="6"/>
      <c r="E15" s="6">
        <v>73142499</v>
      </c>
      <c r="F15" s="6"/>
      <c r="G15" s="6">
        <v>200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14628499800</v>
      </c>
      <c r="P15" s="6"/>
      <c r="Q15" s="6">
        <v>1346404210</v>
      </c>
      <c r="R15" s="6"/>
      <c r="S15" s="6">
        <f t="shared" si="0"/>
        <v>13282095590</v>
      </c>
    </row>
    <row r="16" spans="1:25" x14ac:dyDescent="0.55000000000000004">
      <c r="A16" s="2" t="s">
        <v>56</v>
      </c>
      <c r="C16" s="6" t="s">
        <v>164</v>
      </c>
      <c r="D16" s="6"/>
      <c r="E16" s="6">
        <v>59136052</v>
      </c>
      <c r="F16" s="6"/>
      <c r="G16" s="6">
        <v>3000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177408156000</v>
      </c>
      <c r="P16" s="6"/>
      <c r="Q16" s="6">
        <v>0</v>
      </c>
      <c r="R16" s="6"/>
      <c r="S16" s="6">
        <f t="shared" si="0"/>
        <v>177408156000</v>
      </c>
    </row>
    <row r="17" spans="1:19" x14ac:dyDescent="0.55000000000000004">
      <c r="A17" s="2" t="s">
        <v>60</v>
      </c>
      <c r="C17" s="6" t="s">
        <v>165</v>
      </c>
      <c r="D17" s="6"/>
      <c r="E17" s="6">
        <v>7076114</v>
      </c>
      <c r="F17" s="6"/>
      <c r="G17" s="6">
        <v>3400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24058787600</v>
      </c>
      <c r="P17" s="6"/>
      <c r="Q17" s="6">
        <v>0</v>
      </c>
      <c r="R17" s="6"/>
      <c r="S17" s="6">
        <f t="shared" si="0"/>
        <v>24058787600</v>
      </c>
    </row>
    <row r="18" spans="1:19" x14ac:dyDescent="0.55000000000000004">
      <c r="A18" s="2" t="s">
        <v>79</v>
      </c>
      <c r="C18" s="6" t="s">
        <v>166</v>
      </c>
      <c r="D18" s="6"/>
      <c r="E18" s="6">
        <v>74028914</v>
      </c>
      <c r="F18" s="6"/>
      <c r="G18" s="6">
        <v>34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2516983076</v>
      </c>
      <c r="P18" s="6"/>
      <c r="Q18" s="6">
        <v>0</v>
      </c>
      <c r="R18" s="6"/>
      <c r="S18" s="6">
        <f t="shared" si="0"/>
        <v>2516983076</v>
      </c>
    </row>
    <row r="19" spans="1:19" x14ac:dyDescent="0.55000000000000004">
      <c r="A19" s="2" t="s">
        <v>167</v>
      </c>
      <c r="C19" s="6" t="s">
        <v>168</v>
      </c>
      <c r="D19" s="6"/>
      <c r="E19" s="6">
        <v>26466187</v>
      </c>
      <c r="F19" s="6"/>
      <c r="G19" s="6">
        <v>370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9792489190</v>
      </c>
      <c r="P19" s="6"/>
      <c r="Q19" s="6">
        <v>0</v>
      </c>
      <c r="R19" s="6"/>
      <c r="S19" s="6">
        <f t="shared" si="0"/>
        <v>9792489190</v>
      </c>
    </row>
    <row r="20" spans="1:19" x14ac:dyDescent="0.55000000000000004">
      <c r="A20" s="2" t="s">
        <v>31</v>
      </c>
      <c r="C20" s="6" t="s">
        <v>156</v>
      </c>
      <c r="D20" s="6"/>
      <c r="E20" s="6">
        <v>19410754</v>
      </c>
      <c r="F20" s="6"/>
      <c r="G20" s="6">
        <v>500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9705377000</v>
      </c>
      <c r="P20" s="6"/>
      <c r="Q20" s="6">
        <v>832584001</v>
      </c>
      <c r="R20" s="6"/>
      <c r="S20" s="6">
        <f t="shared" si="0"/>
        <v>8872792999</v>
      </c>
    </row>
    <row r="21" spans="1:19" x14ac:dyDescent="0.55000000000000004">
      <c r="A21" s="2" t="s">
        <v>40</v>
      </c>
      <c r="C21" s="6" t="s">
        <v>169</v>
      </c>
      <c r="D21" s="6"/>
      <c r="E21" s="6">
        <v>1643854</v>
      </c>
      <c r="F21" s="6"/>
      <c r="G21" s="6">
        <v>3500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5753489000</v>
      </c>
      <c r="P21" s="6"/>
      <c r="Q21" s="6">
        <v>358438300</v>
      </c>
      <c r="R21" s="6"/>
      <c r="S21" s="6">
        <f t="shared" si="0"/>
        <v>5395050700</v>
      </c>
    </row>
    <row r="22" spans="1:19" x14ac:dyDescent="0.55000000000000004">
      <c r="A22" s="2" t="s">
        <v>29</v>
      </c>
      <c r="C22" s="6" t="s">
        <v>170</v>
      </c>
      <c r="D22" s="6"/>
      <c r="E22" s="6">
        <v>5907825</v>
      </c>
      <c r="F22" s="6"/>
      <c r="G22" s="6">
        <v>3286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19413112950</v>
      </c>
      <c r="P22" s="6"/>
      <c r="Q22" s="6">
        <v>0</v>
      </c>
      <c r="R22" s="6"/>
      <c r="S22" s="6">
        <f t="shared" si="0"/>
        <v>19413112950</v>
      </c>
    </row>
    <row r="23" spans="1:19" x14ac:dyDescent="0.55000000000000004">
      <c r="A23" s="2" t="s">
        <v>38</v>
      </c>
      <c r="C23" s="6" t="s">
        <v>171</v>
      </c>
      <c r="D23" s="6"/>
      <c r="E23" s="6">
        <v>18734008</v>
      </c>
      <c r="F23" s="6"/>
      <c r="G23" s="6">
        <v>1200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22480809600</v>
      </c>
      <c r="P23" s="6"/>
      <c r="Q23" s="6">
        <v>1305337332</v>
      </c>
      <c r="R23" s="6"/>
      <c r="S23" s="6">
        <f t="shared" si="0"/>
        <v>21175472268</v>
      </c>
    </row>
    <row r="24" spans="1:19" x14ac:dyDescent="0.55000000000000004">
      <c r="A24" s="2" t="s">
        <v>94</v>
      </c>
      <c r="C24" s="6" t="s">
        <v>172</v>
      </c>
      <c r="D24" s="6"/>
      <c r="E24" s="6">
        <v>5482372</v>
      </c>
      <c r="F24" s="6"/>
      <c r="G24" s="6">
        <v>1000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5482372000</v>
      </c>
      <c r="P24" s="6"/>
      <c r="Q24" s="6">
        <v>318331277</v>
      </c>
      <c r="R24" s="6"/>
      <c r="S24" s="6">
        <f t="shared" si="0"/>
        <v>5164040723</v>
      </c>
    </row>
    <row r="25" spans="1:19" x14ac:dyDescent="0.55000000000000004">
      <c r="A25" s="2" t="s">
        <v>65</v>
      </c>
      <c r="C25" s="6" t="s">
        <v>173</v>
      </c>
      <c r="D25" s="6"/>
      <c r="E25" s="6">
        <v>7930612</v>
      </c>
      <c r="F25" s="6"/>
      <c r="G25" s="6">
        <v>7500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59479590000</v>
      </c>
      <c r="P25" s="6"/>
      <c r="Q25" s="6">
        <v>0</v>
      </c>
      <c r="R25" s="6"/>
      <c r="S25" s="6">
        <f t="shared" si="0"/>
        <v>59479590000</v>
      </c>
    </row>
    <row r="26" spans="1:19" x14ac:dyDescent="0.55000000000000004">
      <c r="A26" s="2" t="s">
        <v>77</v>
      </c>
      <c r="C26" s="6" t="s">
        <v>174</v>
      </c>
      <c r="D26" s="6"/>
      <c r="E26" s="6">
        <v>24455631</v>
      </c>
      <c r="F26" s="6"/>
      <c r="G26" s="6">
        <v>260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6358464060</v>
      </c>
      <c r="P26" s="6"/>
      <c r="Q26" s="6">
        <v>0</v>
      </c>
      <c r="R26" s="6"/>
      <c r="S26" s="6">
        <f t="shared" si="0"/>
        <v>6358464060</v>
      </c>
    </row>
    <row r="27" spans="1:19" x14ac:dyDescent="0.55000000000000004">
      <c r="A27" s="2" t="s">
        <v>64</v>
      </c>
      <c r="C27" s="6" t="s">
        <v>175</v>
      </c>
      <c r="D27" s="6"/>
      <c r="E27" s="6">
        <v>4624346</v>
      </c>
      <c r="F27" s="6"/>
      <c r="G27" s="6">
        <v>3935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18196801510</v>
      </c>
      <c r="P27" s="6"/>
      <c r="Q27" s="6">
        <v>0</v>
      </c>
      <c r="R27" s="6"/>
      <c r="S27" s="6">
        <f t="shared" si="0"/>
        <v>18196801510</v>
      </c>
    </row>
    <row r="28" spans="1:19" x14ac:dyDescent="0.55000000000000004">
      <c r="A28" s="2" t="s">
        <v>62</v>
      </c>
      <c r="C28" s="6" t="s">
        <v>176</v>
      </c>
      <c r="D28" s="6"/>
      <c r="E28" s="6">
        <v>7514971</v>
      </c>
      <c r="F28" s="6"/>
      <c r="G28" s="6">
        <v>7300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54859288300</v>
      </c>
      <c r="P28" s="6"/>
      <c r="Q28" s="6">
        <v>0</v>
      </c>
      <c r="R28" s="6"/>
      <c r="S28" s="6">
        <f t="shared" si="0"/>
        <v>54859288300</v>
      </c>
    </row>
    <row r="29" spans="1:19" x14ac:dyDescent="0.55000000000000004">
      <c r="A29" s="2" t="s">
        <v>41</v>
      </c>
      <c r="C29" s="6" t="s">
        <v>177</v>
      </c>
      <c r="D29" s="6"/>
      <c r="E29" s="6">
        <v>57169255</v>
      </c>
      <c r="F29" s="6"/>
      <c r="G29" s="6">
        <v>700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40018478500</v>
      </c>
      <c r="P29" s="6"/>
      <c r="Q29" s="6">
        <v>0</v>
      </c>
      <c r="R29" s="6"/>
      <c r="S29" s="6">
        <f t="shared" si="0"/>
        <v>40018478500</v>
      </c>
    </row>
    <row r="30" spans="1:19" x14ac:dyDescent="0.55000000000000004">
      <c r="A30" s="2" t="s">
        <v>95</v>
      </c>
      <c r="C30" s="6" t="s">
        <v>178</v>
      </c>
      <c r="D30" s="6"/>
      <c r="E30" s="6">
        <v>8820337</v>
      </c>
      <c r="F30" s="6"/>
      <c r="G30" s="6">
        <v>1110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9790574070</v>
      </c>
      <c r="P30" s="6"/>
      <c r="Q30" s="6">
        <v>580369081</v>
      </c>
      <c r="R30" s="6"/>
      <c r="S30" s="6">
        <f t="shared" si="0"/>
        <v>9210204989</v>
      </c>
    </row>
    <row r="31" spans="1:19" x14ac:dyDescent="0.55000000000000004">
      <c r="A31" s="2" t="s">
        <v>61</v>
      </c>
      <c r="C31" s="6" t="s">
        <v>179</v>
      </c>
      <c r="D31" s="6"/>
      <c r="E31" s="6">
        <v>1553415</v>
      </c>
      <c r="F31" s="6"/>
      <c r="G31" s="6">
        <v>5532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8593491780</v>
      </c>
      <c r="P31" s="6"/>
      <c r="Q31" s="6">
        <v>0</v>
      </c>
      <c r="R31" s="6"/>
      <c r="S31" s="6">
        <f t="shared" si="0"/>
        <v>8593491780</v>
      </c>
    </row>
    <row r="32" spans="1:19" x14ac:dyDescent="0.55000000000000004">
      <c r="A32" s="2" t="s">
        <v>59</v>
      </c>
      <c r="C32" s="6" t="s">
        <v>180</v>
      </c>
      <c r="D32" s="6"/>
      <c r="E32" s="6">
        <v>3469705</v>
      </c>
      <c r="F32" s="6"/>
      <c r="G32" s="6">
        <v>6350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22032626750</v>
      </c>
      <c r="P32" s="6"/>
      <c r="Q32" s="6">
        <v>0</v>
      </c>
      <c r="R32" s="6"/>
      <c r="S32" s="6">
        <f t="shared" si="0"/>
        <v>22032626750</v>
      </c>
    </row>
    <row r="33" spans="1:19" x14ac:dyDescent="0.55000000000000004">
      <c r="A33" s="2" t="s">
        <v>23</v>
      </c>
      <c r="C33" s="6" t="s">
        <v>163</v>
      </c>
      <c r="D33" s="6"/>
      <c r="E33" s="6">
        <v>13776909</v>
      </c>
      <c r="F33" s="6"/>
      <c r="G33" s="6">
        <v>1680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23145207120</v>
      </c>
      <c r="P33" s="6"/>
      <c r="Q33" s="6">
        <v>78993881</v>
      </c>
      <c r="R33" s="6"/>
      <c r="S33" s="6">
        <f t="shared" si="0"/>
        <v>23066213239</v>
      </c>
    </row>
    <row r="34" spans="1:19" x14ac:dyDescent="0.55000000000000004">
      <c r="A34" s="2" t="s">
        <v>22</v>
      </c>
      <c r="C34" s="6" t="s">
        <v>171</v>
      </c>
      <c r="D34" s="6"/>
      <c r="E34" s="6">
        <v>183091515</v>
      </c>
      <c r="F34" s="6"/>
      <c r="G34" s="6">
        <v>610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111685824150</v>
      </c>
      <c r="P34" s="6"/>
      <c r="Q34" s="6">
        <v>0</v>
      </c>
      <c r="R34" s="6"/>
      <c r="S34" s="6">
        <f t="shared" si="0"/>
        <v>111685824150</v>
      </c>
    </row>
    <row r="35" spans="1:19" x14ac:dyDescent="0.55000000000000004">
      <c r="A35" s="2" t="s">
        <v>81</v>
      </c>
      <c r="C35" s="6" t="s">
        <v>171</v>
      </c>
      <c r="D35" s="6"/>
      <c r="E35" s="6">
        <v>388311256</v>
      </c>
      <c r="F35" s="6"/>
      <c r="G35" s="6">
        <v>400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155324502400</v>
      </c>
      <c r="P35" s="6"/>
      <c r="Q35" s="6">
        <v>0</v>
      </c>
      <c r="R35" s="6"/>
      <c r="S35" s="6">
        <f t="shared" si="0"/>
        <v>155324502400</v>
      </c>
    </row>
    <row r="36" spans="1:19" x14ac:dyDescent="0.55000000000000004">
      <c r="A36" s="2" t="s">
        <v>80</v>
      </c>
      <c r="C36" s="6" t="s">
        <v>171</v>
      </c>
      <c r="D36" s="6"/>
      <c r="E36" s="6">
        <v>180435755</v>
      </c>
      <c r="F36" s="6"/>
      <c r="G36" s="6">
        <v>255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46011117525</v>
      </c>
      <c r="P36" s="6"/>
      <c r="Q36" s="6">
        <v>0</v>
      </c>
      <c r="R36" s="6"/>
      <c r="S36" s="6">
        <f t="shared" si="0"/>
        <v>46011117525</v>
      </c>
    </row>
    <row r="37" spans="1:19" x14ac:dyDescent="0.55000000000000004">
      <c r="A37" s="2" t="s">
        <v>72</v>
      </c>
      <c r="C37" s="6" t="s">
        <v>181</v>
      </c>
      <c r="D37" s="6"/>
      <c r="E37" s="6">
        <v>4855477</v>
      </c>
      <c r="F37" s="6"/>
      <c r="G37" s="6">
        <v>2150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10439275550</v>
      </c>
      <c r="P37" s="6"/>
      <c r="Q37" s="6">
        <v>937191820</v>
      </c>
      <c r="R37" s="6"/>
      <c r="S37" s="6">
        <f t="shared" si="0"/>
        <v>9502083730</v>
      </c>
    </row>
    <row r="38" spans="1:19" x14ac:dyDescent="0.55000000000000004">
      <c r="A38" s="2" t="s">
        <v>28</v>
      </c>
      <c r="C38" s="6" t="s">
        <v>182</v>
      </c>
      <c r="D38" s="6"/>
      <c r="E38" s="6">
        <v>2908320</v>
      </c>
      <c r="F38" s="6"/>
      <c r="G38" s="6">
        <v>6100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17740752000</v>
      </c>
      <c r="P38" s="6"/>
      <c r="Q38" s="6">
        <v>0</v>
      </c>
      <c r="R38" s="6"/>
      <c r="S38" s="6">
        <f t="shared" si="0"/>
        <v>17740752000</v>
      </c>
    </row>
    <row r="39" spans="1:19" x14ac:dyDescent="0.55000000000000004">
      <c r="A39" s="2" t="s">
        <v>93</v>
      </c>
      <c r="C39" s="6" t="s">
        <v>160</v>
      </c>
      <c r="D39" s="6"/>
      <c r="E39" s="6">
        <v>5355976</v>
      </c>
      <c r="F39" s="6"/>
      <c r="G39" s="6">
        <v>146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781972496</v>
      </c>
      <c r="P39" s="6"/>
      <c r="Q39" s="6">
        <v>0</v>
      </c>
      <c r="R39" s="6"/>
      <c r="S39" s="6">
        <f t="shared" si="0"/>
        <v>781972496</v>
      </c>
    </row>
    <row r="40" spans="1:19" x14ac:dyDescent="0.55000000000000004">
      <c r="A40" s="2" t="s">
        <v>27</v>
      </c>
      <c r="C40" s="6" t="s">
        <v>183</v>
      </c>
      <c r="D40" s="6"/>
      <c r="E40" s="6">
        <v>4862468</v>
      </c>
      <c r="F40" s="6"/>
      <c r="G40" s="6">
        <v>1330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6467082440</v>
      </c>
      <c r="P40" s="6"/>
      <c r="Q40" s="6">
        <v>0</v>
      </c>
      <c r="R40" s="6"/>
      <c r="S40" s="6">
        <f t="shared" si="0"/>
        <v>6467082440</v>
      </c>
    </row>
    <row r="41" spans="1:19" x14ac:dyDescent="0.55000000000000004">
      <c r="A41" s="2" t="s">
        <v>82</v>
      </c>
      <c r="C41" s="6" t="s">
        <v>180</v>
      </c>
      <c r="D41" s="6"/>
      <c r="E41" s="6">
        <v>1950943</v>
      </c>
      <c r="F41" s="6"/>
      <c r="G41" s="6">
        <v>187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364826341</v>
      </c>
      <c r="P41" s="6"/>
      <c r="Q41" s="6">
        <v>0</v>
      </c>
      <c r="R41" s="6"/>
      <c r="S41" s="6">
        <f t="shared" si="0"/>
        <v>364826341</v>
      </c>
    </row>
    <row r="42" spans="1:19" x14ac:dyDescent="0.55000000000000004">
      <c r="A42" s="2" t="s">
        <v>39</v>
      </c>
      <c r="C42" s="6" t="s">
        <v>184</v>
      </c>
      <c r="D42" s="6"/>
      <c r="E42" s="6">
        <v>8288198</v>
      </c>
      <c r="F42" s="6"/>
      <c r="G42" s="6">
        <v>1000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8288198000</v>
      </c>
      <c r="P42" s="6"/>
      <c r="Q42" s="6">
        <v>455985003</v>
      </c>
      <c r="R42" s="6"/>
      <c r="S42" s="6">
        <f t="shared" si="0"/>
        <v>7832212997</v>
      </c>
    </row>
    <row r="43" spans="1:19" x14ac:dyDescent="0.55000000000000004">
      <c r="A43" s="2" t="s">
        <v>71</v>
      </c>
      <c r="C43" s="6" t="s">
        <v>185</v>
      </c>
      <c r="D43" s="6"/>
      <c r="E43" s="6">
        <v>1500000</v>
      </c>
      <c r="F43" s="6"/>
      <c r="G43" s="6">
        <v>6500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9750000000</v>
      </c>
      <c r="P43" s="6"/>
      <c r="Q43" s="6">
        <v>125253550</v>
      </c>
      <c r="R43" s="6"/>
      <c r="S43" s="6">
        <f t="shared" si="0"/>
        <v>9624746450</v>
      </c>
    </row>
    <row r="44" spans="1:19" x14ac:dyDescent="0.55000000000000004">
      <c r="A44" s="2" t="s">
        <v>84</v>
      </c>
      <c r="C44" s="6" t="s">
        <v>186</v>
      </c>
      <c r="D44" s="6"/>
      <c r="E44" s="6">
        <v>35663432</v>
      </c>
      <c r="F44" s="6"/>
      <c r="G44" s="6">
        <v>6800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242511337600</v>
      </c>
      <c r="P44" s="6"/>
      <c r="Q44" s="6">
        <v>0</v>
      </c>
      <c r="R44" s="6"/>
      <c r="S44" s="6">
        <f t="shared" si="0"/>
        <v>242511337600</v>
      </c>
    </row>
    <row r="45" spans="1:19" x14ac:dyDescent="0.55000000000000004">
      <c r="A45" s="2" t="s">
        <v>24</v>
      </c>
      <c r="C45" s="6" t="s">
        <v>187</v>
      </c>
      <c r="D45" s="6"/>
      <c r="E45" s="6">
        <v>8050000</v>
      </c>
      <c r="F45" s="6"/>
      <c r="G45" s="6">
        <v>27500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221375000000</v>
      </c>
      <c r="P45" s="6"/>
      <c r="Q45" s="6">
        <v>0</v>
      </c>
      <c r="R45" s="6"/>
      <c r="S45" s="6">
        <f t="shared" si="0"/>
        <v>221375000000</v>
      </c>
    </row>
    <row r="46" spans="1:19" x14ac:dyDescent="0.55000000000000004">
      <c r="A46" s="2" t="s">
        <v>89</v>
      </c>
      <c r="C46" s="6" t="s">
        <v>188</v>
      </c>
      <c r="D46" s="6"/>
      <c r="E46" s="6">
        <v>3479195</v>
      </c>
      <c r="F46" s="6"/>
      <c r="G46" s="6">
        <v>3350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11655303250</v>
      </c>
      <c r="P46" s="6"/>
      <c r="Q46" s="6">
        <v>0</v>
      </c>
      <c r="R46" s="6"/>
      <c r="S46" s="6">
        <f t="shared" si="0"/>
        <v>11655303250</v>
      </c>
    </row>
    <row r="47" spans="1:19" x14ac:dyDescent="0.55000000000000004">
      <c r="A47" s="2" t="s">
        <v>88</v>
      </c>
      <c r="C47" s="6" t="s">
        <v>188</v>
      </c>
      <c r="D47" s="6"/>
      <c r="E47" s="6">
        <v>3474154</v>
      </c>
      <c r="F47" s="6"/>
      <c r="G47" s="6">
        <v>9500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33004463000</v>
      </c>
      <c r="P47" s="6"/>
      <c r="Q47" s="6">
        <v>0</v>
      </c>
      <c r="R47" s="6"/>
      <c r="S47" s="6">
        <f t="shared" si="0"/>
        <v>33004463000</v>
      </c>
    </row>
    <row r="48" spans="1:19" x14ac:dyDescent="0.55000000000000004">
      <c r="A48" s="2" t="s">
        <v>189</v>
      </c>
      <c r="C48" s="6" t="s">
        <v>171</v>
      </c>
      <c r="D48" s="6"/>
      <c r="E48" s="6">
        <v>1471873</v>
      </c>
      <c r="F48" s="6"/>
      <c r="G48" s="6">
        <v>537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790395801</v>
      </c>
      <c r="P48" s="6"/>
      <c r="Q48" s="6">
        <v>0</v>
      </c>
      <c r="R48" s="6"/>
      <c r="S48" s="6">
        <f t="shared" si="0"/>
        <v>790395801</v>
      </c>
    </row>
    <row r="49" spans="1:19" x14ac:dyDescent="0.55000000000000004">
      <c r="A49" s="2" t="s">
        <v>43</v>
      </c>
      <c r="C49" s="6" t="s">
        <v>190</v>
      </c>
      <c r="D49" s="6"/>
      <c r="E49" s="6">
        <v>176728614</v>
      </c>
      <c r="F49" s="6"/>
      <c r="G49" s="6">
        <v>250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44182153500</v>
      </c>
      <c r="P49" s="6"/>
      <c r="Q49" s="6">
        <v>0</v>
      </c>
      <c r="R49" s="6"/>
      <c r="S49" s="6">
        <f t="shared" si="0"/>
        <v>44182153500</v>
      </c>
    </row>
    <row r="50" spans="1:19" x14ac:dyDescent="0.55000000000000004">
      <c r="A50" s="2" t="s">
        <v>49</v>
      </c>
      <c r="C50" s="6" t="s">
        <v>191</v>
      </c>
      <c r="D50" s="6"/>
      <c r="E50" s="6">
        <v>6700702</v>
      </c>
      <c r="F50" s="6"/>
      <c r="G50" s="6">
        <v>3000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20102106000</v>
      </c>
      <c r="P50" s="6"/>
      <c r="Q50" s="6">
        <v>2411283360</v>
      </c>
      <c r="R50" s="6"/>
      <c r="S50" s="6">
        <f t="shared" si="0"/>
        <v>17690822640</v>
      </c>
    </row>
    <row r="51" spans="1:19" x14ac:dyDescent="0.55000000000000004">
      <c r="A51" s="2" t="s">
        <v>90</v>
      </c>
      <c r="C51" s="6" t="s">
        <v>181</v>
      </c>
      <c r="D51" s="6"/>
      <c r="E51" s="6">
        <v>78769040</v>
      </c>
      <c r="F51" s="6"/>
      <c r="G51" s="6">
        <v>600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47261424000</v>
      </c>
      <c r="P51" s="6"/>
      <c r="Q51" s="6">
        <v>0</v>
      </c>
      <c r="R51" s="6"/>
      <c r="S51" s="6">
        <f t="shared" si="0"/>
        <v>47261424000</v>
      </c>
    </row>
    <row r="52" spans="1:19" x14ac:dyDescent="0.55000000000000004">
      <c r="A52" s="2" t="s">
        <v>192</v>
      </c>
      <c r="C52" s="6" t="s">
        <v>193</v>
      </c>
      <c r="D52" s="6"/>
      <c r="E52" s="6">
        <v>12621434</v>
      </c>
      <c r="F52" s="6"/>
      <c r="G52" s="6">
        <v>100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1262143400</v>
      </c>
      <c r="P52" s="6"/>
      <c r="Q52" s="6">
        <v>0</v>
      </c>
      <c r="R52" s="6"/>
      <c r="S52" s="6">
        <f t="shared" si="0"/>
        <v>1262143400</v>
      </c>
    </row>
    <row r="53" spans="1:19" x14ac:dyDescent="0.55000000000000004">
      <c r="A53" s="2" t="s">
        <v>66</v>
      </c>
      <c r="C53" s="6" t="s">
        <v>194</v>
      </c>
      <c r="D53" s="6"/>
      <c r="E53" s="6">
        <v>13965086</v>
      </c>
      <c r="F53" s="6"/>
      <c r="G53" s="6">
        <v>3920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54743137120</v>
      </c>
      <c r="P53" s="6"/>
      <c r="Q53" s="6">
        <v>0</v>
      </c>
      <c r="R53" s="6"/>
      <c r="S53" s="6">
        <f t="shared" si="0"/>
        <v>54743137120</v>
      </c>
    </row>
    <row r="54" spans="1:19" x14ac:dyDescent="0.55000000000000004">
      <c r="A54" s="2" t="s">
        <v>57</v>
      </c>
      <c r="C54" s="6" t="s">
        <v>172</v>
      </c>
      <c r="D54" s="6"/>
      <c r="E54" s="6">
        <v>5544000</v>
      </c>
      <c r="F54" s="6"/>
      <c r="G54" s="6">
        <v>6700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37144800000</v>
      </c>
      <c r="P54" s="6"/>
      <c r="Q54" s="6">
        <v>0</v>
      </c>
      <c r="R54" s="6"/>
      <c r="S54" s="6">
        <f t="shared" si="0"/>
        <v>37144800000</v>
      </c>
    </row>
    <row r="55" spans="1:19" x14ac:dyDescent="0.55000000000000004">
      <c r="A55" s="2" t="s">
        <v>48</v>
      </c>
      <c r="C55" s="6" t="s">
        <v>158</v>
      </c>
      <c r="D55" s="6"/>
      <c r="E55" s="6">
        <v>2218435</v>
      </c>
      <c r="F55" s="6"/>
      <c r="G55" s="6">
        <v>1850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4104104750</v>
      </c>
      <c r="P55" s="6"/>
      <c r="Q55" s="6">
        <v>0</v>
      </c>
      <c r="R55" s="6"/>
      <c r="S55" s="6">
        <f t="shared" si="0"/>
        <v>4104104750</v>
      </c>
    </row>
    <row r="56" spans="1:19" x14ac:dyDescent="0.55000000000000004">
      <c r="A56" s="2" t="s">
        <v>76</v>
      </c>
      <c r="C56" s="6" t="s">
        <v>6</v>
      </c>
      <c r="D56" s="6"/>
      <c r="E56" s="6">
        <v>2402248</v>
      </c>
      <c r="F56" s="6"/>
      <c r="G56" s="6">
        <v>1550</v>
      </c>
      <c r="H56" s="6"/>
      <c r="I56" s="6">
        <v>3723484400</v>
      </c>
      <c r="J56" s="6"/>
      <c r="K56" s="6">
        <v>207127851</v>
      </c>
      <c r="L56" s="6"/>
      <c r="M56" s="6">
        <v>3516356549</v>
      </c>
      <c r="N56" s="6"/>
      <c r="O56" s="6">
        <v>3723484400</v>
      </c>
      <c r="P56" s="6"/>
      <c r="Q56" s="6">
        <v>207127851</v>
      </c>
      <c r="R56" s="6"/>
      <c r="S56" s="6">
        <f t="shared" si="0"/>
        <v>3516356549</v>
      </c>
    </row>
    <row r="57" spans="1:19" x14ac:dyDescent="0.55000000000000004">
      <c r="A57" s="2" t="s">
        <v>78</v>
      </c>
      <c r="C57" s="6" t="s">
        <v>195</v>
      </c>
      <c r="D57" s="6"/>
      <c r="E57" s="6">
        <v>9291184</v>
      </c>
      <c r="F57" s="6"/>
      <c r="G57" s="6">
        <v>1100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10220302400</v>
      </c>
      <c r="P57" s="6"/>
      <c r="Q57" s="6">
        <v>0</v>
      </c>
      <c r="R57" s="6"/>
      <c r="S57" s="6">
        <f t="shared" si="0"/>
        <v>10220302400</v>
      </c>
    </row>
    <row r="58" spans="1:19" x14ac:dyDescent="0.55000000000000004">
      <c r="A58" s="2" t="s">
        <v>86</v>
      </c>
      <c r="C58" s="6" t="s">
        <v>196</v>
      </c>
      <c r="D58" s="6"/>
      <c r="E58" s="6">
        <v>106356113</v>
      </c>
      <c r="F58" s="6"/>
      <c r="G58" s="6">
        <v>1800</v>
      </c>
      <c r="H58" s="6"/>
      <c r="I58" s="6">
        <v>191441003400</v>
      </c>
      <c r="J58" s="6"/>
      <c r="K58" s="6">
        <v>8519625806</v>
      </c>
      <c r="L58" s="6"/>
      <c r="M58" s="6">
        <v>182921377594</v>
      </c>
      <c r="N58" s="6"/>
      <c r="O58" s="6">
        <v>191441003400</v>
      </c>
      <c r="P58" s="6"/>
      <c r="Q58" s="6">
        <v>8519625806</v>
      </c>
      <c r="R58" s="6"/>
      <c r="S58" s="6">
        <f t="shared" si="0"/>
        <v>182921377594</v>
      </c>
    </row>
    <row r="59" spans="1:19" x14ac:dyDescent="0.55000000000000004">
      <c r="A59" s="2" t="s">
        <v>17</v>
      </c>
      <c r="C59" s="6" t="s">
        <v>163</v>
      </c>
      <c r="D59" s="6"/>
      <c r="E59" s="6">
        <v>60730710</v>
      </c>
      <c r="F59" s="6"/>
      <c r="G59" s="6">
        <v>300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18219213000</v>
      </c>
      <c r="P59" s="6"/>
      <c r="Q59" s="6">
        <v>0</v>
      </c>
      <c r="R59" s="6"/>
      <c r="S59" s="6">
        <f t="shared" si="0"/>
        <v>18219213000</v>
      </c>
    </row>
    <row r="60" spans="1:19" x14ac:dyDescent="0.55000000000000004">
      <c r="A60" s="2" t="s">
        <v>20</v>
      </c>
      <c r="C60" s="6" t="s">
        <v>197</v>
      </c>
      <c r="D60" s="6"/>
      <c r="E60" s="6">
        <v>16756915</v>
      </c>
      <c r="F60" s="6"/>
      <c r="G60" s="6">
        <v>300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5027074500</v>
      </c>
      <c r="P60" s="6"/>
      <c r="Q60" s="6">
        <v>0</v>
      </c>
      <c r="R60" s="6"/>
      <c r="S60" s="6">
        <f t="shared" si="0"/>
        <v>5027074500</v>
      </c>
    </row>
    <row r="61" spans="1:19" x14ac:dyDescent="0.55000000000000004">
      <c r="A61" s="2" t="s">
        <v>26</v>
      </c>
      <c r="C61" s="6" t="s">
        <v>160</v>
      </c>
      <c r="D61" s="6"/>
      <c r="E61" s="6">
        <v>9007031</v>
      </c>
      <c r="F61" s="6"/>
      <c r="G61" s="6">
        <v>4660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41972764460</v>
      </c>
      <c r="P61" s="6"/>
      <c r="Q61" s="6">
        <v>0</v>
      </c>
      <c r="R61" s="6"/>
      <c r="S61" s="6">
        <f t="shared" si="0"/>
        <v>41972764460</v>
      </c>
    </row>
    <row r="62" spans="1:19" x14ac:dyDescent="0.55000000000000004">
      <c r="A62" s="2" t="s">
        <v>198</v>
      </c>
      <c r="C62" s="6" t="s">
        <v>132</v>
      </c>
      <c r="D62" s="6"/>
      <c r="E62" s="6">
        <v>49105396</v>
      </c>
      <c r="F62" s="6"/>
      <c r="G62" s="6">
        <v>260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12767402960</v>
      </c>
      <c r="P62" s="6"/>
      <c r="Q62" s="6">
        <v>0</v>
      </c>
      <c r="R62" s="6"/>
      <c r="S62" s="6">
        <f t="shared" si="0"/>
        <v>12767402960</v>
      </c>
    </row>
    <row r="63" spans="1:19" x14ac:dyDescent="0.55000000000000004">
      <c r="A63" s="2" t="s">
        <v>74</v>
      </c>
      <c r="C63" s="6" t="s">
        <v>199</v>
      </c>
      <c r="D63" s="6"/>
      <c r="E63" s="6">
        <v>18971237</v>
      </c>
      <c r="F63" s="6"/>
      <c r="G63" s="6">
        <v>300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5691371100</v>
      </c>
      <c r="P63" s="6"/>
      <c r="Q63" s="6">
        <v>0</v>
      </c>
      <c r="R63" s="6"/>
      <c r="S63" s="6">
        <f t="shared" si="0"/>
        <v>5691371100</v>
      </c>
    </row>
    <row r="64" spans="1:19" x14ac:dyDescent="0.55000000000000004">
      <c r="A64" s="2" t="s">
        <v>200</v>
      </c>
      <c r="C64" s="6" t="s">
        <v>180</v>
      </c>
      <c r="D64" s="6"/>
      <c r="E64" s="6">
        <v>711922</v>
      </c>
      <c r="F64" s="6"/>
      <c r="G64" s="6">
        <v>20000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14238440000</v>
      </c>
      <c r="P64" s="6"/>
      <c r="Q64" s="6">
        <v>0</v>
      </c>
      <c r="R64" s="6"/>
      <c r="S64" s="6">
        <f t="shared" si="0"/>
        <v>14238440000</v>
      </c>
    </row>
    <row r="65" spans="1:19" x14ac:dyDescent="0.55000000000000004">
      <c r="A65" s="2" t="s">
        <v>51</v>
      </c>
      <c r="C65" s="6" t="s">
        <v>201</v>
      </c>
      <c r="D65" s="6"/>
      <c r="E65" s="6">
        <v>33807493</v>
      </c>
      <c r="F65" s="6"/>
      <c r="G65" s="6">
        <v>950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32117118350</v>
      </c>
      <c r="P65" s="6"/>
      <c r="Q65" s="6">
        <v>1267780988</v>
      </c>
      <c r="R65" s="6"/>
      <c r="S65" s="6">
        <f t="shared" si="0"/>
        <v>30849337362</v>
      </c>
    </row>
    <row r="66" spans="1:19" x14ac:dyDescent="0.55000000000000004">
      <c r="A66" s="2" t="s">
        <v>30</v>
      </c>
      <c r="C66" s="6" t="s">
        <v>202</v>
      </c>
      <c r="D66" s="6"/>
      <c r="E66" s="6">
        <v>5929047</v>
      </c>
      <c r="F66" s="6"/>
      <c r="G66" s="6">
        <v>3100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18380045700</v>
      </c>
      <c r="P66" s="6"/>
      <c r="Q66" s="6">
        <v>370068034</v>
      </c>
      <c r="R66" s="6"/>
      <c r="S66" s="6">
        <f t="shared" si="0"/>
        <v>18009977666</v>
      </c>
    </row>
    <row r="67" spans="1:19" x14ac:dyDescent="0.55000000000000004">
      <c r="A67" s="2" t="s">
        <v>58</v>
      </c>
      <c r="C67" s="6" t="s">
        <v>203</v>
      </c>
      <c r="D67" s="6"/>
      <c r="E67" s="6">
        <v>2171106</v>
      </c>
      <c r="F67" s="6"/>
      <c r="G67" s="6">
        <v>22200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48198553200</v>
      </c>
      <c r="P67" s="6"/>
      <c r="Q67" s="6">
        <v>0</v>
      </c>
      <c r="R67" s="6"/>
      <c r="S67" s="6">
        <f t="shared" si="0"/>
        <v>48198553200</v>
      </c>
    </row>
    <row r="68" spans="1:19" x14ac:dyDescent="0.55000000000000004">
      <c r="A68" s="2" t="s">
        <v>25</v>
      </c>
      <c r="C68" s="6" t="s">
        <v>157</v>
      </c>
      <c r="D68" s="6"/>
      <c r="E68" s="6">
        <v>14989479</v>
      </c>
      <c r="F68" s="6"/>
      <c r="G68" s="6">
        <v>1900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28480010100</v>
      </c>
      <c r="P68" s="6"/>
      <c r="Q68" s="6">
        <v>0</v>
      </c>
      <c r="R68" s="6"/>
      <c r="S68" s="6">
        <f t="shared" si="0"/>
        <v>28480010100</v>
      </c>
    </row>
    <row r="69" spans="1:19" x14ac:dyDescent="0.55000000000000004">
      <c r="A69" s="2" t="s">
        <v>47</v>
      </c>
      <c r="C69" s="6" t="s">
        <v>6</v>
      </c>
      <c r="D69" s="6"/>
      <c r="E69" s="6">
        <v>322198906</v>
      </c>
      <c r="F69" s="6"/>
      <c r="G69" s="6">
        <v>150</v>
      </c>
      <c r="H69" s="6"/>
      <c r="I69" s="6">
        <v>48329835900</v>
      </c>
      <c r="J69" s="6"/>
      <c r="K69" s="6">
        <v>909432396</v>
      </c>
      <c r="L69" s="6"/>
      <c r="M69" s="6">
        <v>47420403504</v>
      </c>
      <c r="N69" s="6"/>
      <c r="O69" s="6">
        <v>48329835900</v>
      </c>
      <c r="P69" s="6"/>
      <c r="Q69" s="6">
        <v>909432396</v>
      </c>
      <c r="R69" s="6"/>
      <c r="S69" s="6">
        <f t="shared" si="0"/>
        <v>47420403504</v>
      </c>
    </row>
    <row r="70" spans="1:19" x14ac:dyDescent="0.55000000000000004">
      <c r="A70" s="2" t="s">
        <v>50</v>
      </c>
      <c r="C70" s="6" t="s">
        <v>204</v>
      </c>
      <c r="D70" s="6"/>
      <c r="E70" s="6">
        <v>845046</v>
      </c>
      <c r="F70" s="6"/>
      <c r="G70" s="6">
        <v>1350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1140812100</v>
      </c>
      <c r="P70" s="6"/>
      <c r="Q70" s="6">
        <v>0</v>
      </c>
      <c r="R70" s="6"/>
      <c r="S70" s="6">
        <f t="shared" si="0"/>
        <v>1140812100</v>
      </c>
    </row>
    <row r="71" spans="1:19" x14ac:dyDescent="0.55000000000000004">
      <c r="A71" s="2" t="s">
        <v>44</v>
      </c>
      <c r="C71" s="6" t="s">
        <v>205</v>
      </c>
      <c r="D71" s="6"/>
      <c r="E71" s="6">
        <v>49844166</v>
      </c>
      <c r="F71" s="6"/>
      <c r="G71" s="6">
        <v>550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27414291300</v>
      </c>
      <c r="P71" s="6"/>
      <c r="Q71" s="6">
        <v>0</v>
      </c>
      <c r="R71" s="6"/>
      <c r="S71" s="6">
        <f t="shared" si="0"/>
        <v>27414291300</v>
      </c>
    </row>
    <row r="72" spans="1:19" x14ac:dyDescent="0.55000000000000004">
      <c r="A72" s="2" t="s">
        <v>45</v>
      </c>
      <c r="C72" s="6" t="s">
        <v>173</v>
      </c>
      <c r="D72" s="6"/>
      <c r="E72" s="6">
        <v>1608495</v>
      </c>
      <c r="F72" s="6"/>
      <c r="G72" s="6">
        <v>7200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11581164000</v>
      </c>
      <c r="P72" s="6"/>
      <c r="Q72" s="6">
        <v>0</v>
      </c>
      <c r="R72" s="6"/>
      <c r="S72" s="6">
        <f t="shared" si="0"/>
        <v>11581164000</v>
      </c>
    </row>
    <row r="73" spans="1:19" x14ac:dyDescent="0.55000000000000004">
      <c r="A73" s="2" t="s">
        <v>206</v>
      </c>
      <c r="C73" s="6" t="s">
        <v>160</v>
      </c>
      <c r="D73" s="6"/>
      <c r="E73" s="6">
        <v>4000000</v>
      </c>
      <c r="F73" s="6"/>
      <c r="G73" s="6">
        <v>7000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28000000000</v>
      </c>
      <c r="P73" s="6"/>
      <c r="Q73" s="6">
        <v>0</v>
      </c>
      <c r="R73" s="6"/>
      <c r="S73" s="6">
        <f t="shared" ref="S73:S83" si="1">O73-Q73</f>
        <v>28000000000</v>
      </c>
    </row>
    <row r="74" spans="1:19" x14ac:dyDescent="0.55000000000000004">
      <c r="A74" s="2" t="s">
        <v>42</v>
      </c>
      <c r="C74" s="6" t="s">
        <v>207</v>
      </c>
      <c r="D74" s="6"/>
      <c r="E74" s="6">
        <v>11740461</v>
      </c>
      <c r="F74" s="6"/>
      <c r="G74" s="6">
        <v>2280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26768251080</v>
      </c>
      <c r="P74" s="6"/>
      <c r="Q74" s="6">
        <v>1891327734</v>
      </c>
      <c r="R74" s="6"/>
      <c r="S74" s="6">
        <f t="shared" si="1"/>
        <v>24876923346</v>
      </c>
    </row>
    <row r="75" spans="1:19" x14ac:dyDescent="0.55000000000000004">
      <c r="A75" s="2" t="s">
        <v>15</v>
      </c>
      <c r="C75" s="6" t="s">
        <v>195</v>
      </c>
      <c r="D75" s="6"/>
      <c r="E75" s="6">
        <v>5150911</v>
      </c>
      <c r="F75" s="6"/>
      <c r="G75" s="6">
        <v>850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4378274350</v>
      </c>
      <c r="P75" s="6"/>
      <c r="Q75" s="6">
        <v>0</v>
      </c>
      <c r="R75" s="6"/>
      <c r="S75" s="6">
        <f t="shared" si="1"/>
        <v>4378274350</v>
      </c>
    </row>
    <row r="76" spans="1:19" x14ac:dyDescent="0.55000000000000004">
      <c r="A76" s="2" t="s">
        <v>87</v>
      </c>
      <c r="C76" s="6" t="s">
        <v>169</v>
      </c>
      <c r="D76" s="6"/>
      <c r="E76" s="6">
        <v>2015283</v>
      </c>
      <c r="F76" s="6"/>
      <c r="G76" s="6">
        <v>9000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18137547000</v>
      </c>
      <c r="P76" s="6"/>
      <c r="Q76" s="6">
        <v>0</v>
      </c>
      <c r="R76" s="6"/>
      <c r="S76" s="6">
        <f t="shared" si="1"/>
        <v>18137547000</v>
      </c>
    </row>
    <row r="77" spans="1:19" x14ac:dyDescent="0.55000000000000004">
      <c r="A77" s="2" t="s">
        <v>16</v>
      </c>
      <c r="C77" s="6" t="s">
        <v>182</v>
      </c>
      <c r="D77" s="6"/>
      <c r="E77" s="6">
        <v>37600000</v>
      </c>
      <c r="F77" s="6"/>
      <c r="G77" s="6">
        <v>1060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39856000000</v>
      </c>
      <c r="P77" s="6"/>
      <c r="Q77" s="6">
        <v>0</v>
      </c>
      <c r="R77" s="6"/>
      <c r="S77" s="6">
        <f t="shared" si="1"/>
        <v>39856000000</v>
      </c>
    </row>
    <row r="78" spans="1:19" x14ac:dyDescent="0.55000000000000004">
      <c r="A78" s="2" t="s">
        <v>70</v>
      </c>
      <c r="C78" s="6" t="s">
        <v>188</v>
      </c>
      <c r="D78" s="6"/>
      <c r="E78" s="6">
        <v>109806374</v>
      </c>
      <c r="F78" s="6"/>
      <c r="G78" s="6">
        <v>12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1317676488</v>
      </c>
      <c r="P78" s="6"/>
      <c r="Q78" s="6">
        <v>0</v>
      </c>
      <c r="R78" s="6"/>
      <c r="S78" s="6">
        <f t="shared" si="1"/>
        <v>1317676488</v>
      </c>
    </row>
    <row r="79" spans="1:19" x14ac:dyDescent="0.55000000000000004">
      <c r="A79" s="2" t="s">
        <v>21</v>
      </c>
      <c r="C79" s="6" t="s">
        <v>208</v>
      </c>
      <c r="D79" s="6"/>
      <c r="E79" s="6">
        <v>44164908</v>
      </c>
      <c r="F79" s="6"/>
      <c r="G79" s="6">
        <v>220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9716279760</v>
      </c>
      <c r="P79" s="6"/>
      <c r="Q79" s="6">
        <v>0</v>
      </c>
      <c r="R79" s="6"/>
      <c r="S79" s="6">
        <f t="shared" si="1"/>
        <v>9716279760</v>
      </c>
    </row>
    <row r="80" spans="1:19" x14ac:dyDescent="0.55000000000000004">
      <c r="A80" s="2" t="s">
        <v>83</v>
      </c>
      <c r="C80" s="6" t="s">
        <v>188</v>
      </c>
      <c r="D80" s="6"/>
      <c r="E80" s="6">
        <v>269308847</v>
      </c>
      <c r="F80" s="6"/>
      <c r="G80" s="6">
        <v>6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1615853082</v>
      </c>
      <c r="P80" s="6"/>
      <c r="Q80" s="6">
        <v>10992198</v>
      </c>
      <c r="R80" s="6"/>
      <c r="S80" s="6">
        <f t="shared" si="1"/>
        <v>1604860884</v>
      </c>
    </row>
    <row r="81" spans="1:19" x14ac:dyDescent="0.55000000000000004">
      <c r="A81" s="2" t="s">
        <v>209</v>
      </c>
      <c r="C81" s="6" t="s">
        <v>210</v>
      </c>
      <c r="D81" s="6"/>
      <c r="E81" s="6">
        <v>625000</v>
      </c>
      <c r="F81" s="6"/>
      <c r="G81" s="6">
        <v>3000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1875000000</v>
      </c>
      <c r="P81" s="6"/>
      <c r="Q81" s="6">
        <v>0</v>
      </c>
      <c r="R81" s="6"/>
      <c r="S81" s="6">
        <f t="shared" si="1"/>
        <v>1875000000</v>
      </c>
    </row>
    <row r="82" spans="1:19" x14ac:dyDescent="0.55000000000000004">
      <c r="A82" s="2" t="s">
        <v>18</v>
      </c>
      <c r="C82" s="6" t="s">
        <v>188</v>
      </c>
      <c r="D82" s="6"/>
      <c r="E82" s="6">
        <v>102389946</v>
      </c>
      <c r="F82" s="6"/>
      <c r="G82" s="6">
        <v>70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7167296220</v>
      </c>
      <c r="P82" s="6"/>
      <c r="Q82" s="6">
        <v>0</v>
      </c>
      <c r="R82" s="6"/>
      <c r="S82" s="6">
        <f t="shared" si="1"/>
        <v>7167296220</v>
      </c>
    </row>
    <row r="83" spans="1:19" x14ac:dyDescent="0.55000000000000004">
      <c r="A83" s="2" t="s">
        <v>278</v>
      </c>
      <c r="C83" s="6"/>
      <c r="D83" s="6"/>
      <c r="E83" s="6"/>
      <c r="F83" s="6"/>
      <c r="G83" s="6"/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8165320859</v>
      </c>
      <c r="P83" s="6"/>
      <c r="Q83" s="6">
        <v>0</v>
      </c>
      <c r="R83" s="6"/>
      <c r="S83" s="6">
        <f t="shared" si="1"/>
        <v>8165320859</v>
      </c>
    </row>
    <row r="84" spans="1:19" x14ac:dyDescent="0.55000000000000004">
      <c r="A84" s="2" t="s">
        <v>99</v>
      </c>
      <c r="C84" s="2" t="s">
        <v>99</v>
      </c>
      <c r="E84" s="2" t="s">
        <v>99</v>
      </c>
      <c r="G84" s="2" t="s">
        <v>99</v>
      </c>
      <c r="I84" s="10">
        <f>SUM(I8:I83)</f>
        <v>243494323700</v>
      </c>
      <c r="J84" s="11"/>
      <c r="K84" s="10">
        <f>SUM(K8:K83)</f>
        <v>9636186053</v>
      </c>
      <c r="L84" s="11"/>
      <c r="M84" s="10">
        <f>SUM(M8:M83)</f>
        <v>233858137647</v>
      </c>
      <c r="N84" s="11"/>
      <c r="O84" s="10">
        <f>SUM(O8:O83)</f>
        <v>2467122184056</v>
      </c>
      <c r="P84" s="11"/>
      <c r="Q84" s="10">
        <f>SUM(Q8:Q83)</f>
        <v>21975978144</v>
      </c>
      <c r="R84" s="11"/>
      <c r="S84" s="10">
        <f>SUM(S8:S83)</f>
        <v>2445146205912</v>
      </c>
    </row>
    <row r="85" spans="1:19" x14ac:dyDescent="0.55000000000000004">
      <c r="O85" s="4"/>
    </row>
    <row r="86" spans="1:19" x14ac:dyDescent="0.55000000000000004">
      <c r="O86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 درآمدها</vt:lpstr>
      <vt:lpstr>درآمد سرمایه‌گذاری در سهام</vt:lpstr>
      <vt:lpstr>درآمد سرمایه‌گذاری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2024-10-30T08:59:30Z</dcterms:modified>
</cp:coreProperties>
</file>